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DGE\Downloads\"/>
    </mc:Choice>
  </mc:AlternateContent>
  <xr:revisionPtr revIDLastSave="0" documentId="13_ncr:1_{8ED91B64-091B-4827-A173-F3E78DE39D95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00.sumario" sheetId="1" r:id="rId1"/>
    <sheet name="01.cronograma" sheetId="2" r:id="rId2"/>
    <sheet name="02.estatistic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uEMC1HRbjwF6ytb0SiengF8Yue81o9s53+TOliaKn6A="/>
    </ext>
  </extLst>
</workbook>
</file>

<file path=xl/calcChain.xml><?xml version="1.0" encoding="utf-8"?>
<calcChain xmlns="http://schemas.openxmlformats.org/spreadsheetml/2006/main">
  <c r="E8" i="3" l="1"/>
  <c r="T13" i="2"/>
  <c r="T11" i="2"/>
  <c r="I8" i="3"/>
  <c r="G8" i="3"/>
  <c r="F8" i="3"/>
  <c r="D8" i="3"/>
  <c r="J8" i="3"/>
  <c r="K8" i="3"/>
  <c r="L8" i="3"/>
  <c r="M8" i="3"/>
  <c r="N8" i="3"/>
  <c r="K11" i="3"/>
  <c r="J11" i="3"/>
  <c r="I11" i="3"/>
  <c r="H11" i="3"/>
  <c r="G11" i="3"/>
  <c r="F11" i="3"/>
  <c r="E11" i="3"/>
  <c r="D11" i="3"/>
  <c r="C11" i="3"/>
  <c r="B11" i="3"/>
  <c r="C8" i="3"/>
  <c r="B8" i="3"/>
  <c r="H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6" authorId="0" shapeId="0" xr:uid="{00000000-0006-0000-0100-000004000000}">
      <text>
        <r>
          <rPr>
            <sz val="11"/>
            <color rgb="FF000000"/>
            <rFont val="Calibri"/>
            <family val="2"/>
          </rPr>
          <t>Indique aspeto abordado: Linguagens dos media</t>
        </r>
      </text>
    </comment>
    <comment ref="D16" authorId="0" shapeId="0" xr:uid="{00000000-0006-0000-0100-000002000000}">
      <text>
        <r>
          <rPr>
            <sz val="11"/>
            <color rgb="FF000000"/>
            <rFont val="Calibri"/>
            <family val="2"/>
          </rPr>
          <t>Indique aspeto abordado: Meios de comunicação social e novos media</t>
        </r>
      </text>
    </comment>
    <comment ref="E16" authorId="0" shapeId="0" xr:uid="{00000000-0006-0000-0100-00000A000000}">
      <text>
        <r>
          <rPr>
            <sz val="11"/>
            <color rgb="FF000000"/>
            <rFont val="Calibri"/>
            <family val="2"/>
          </rPr>
          <t>Indique aspeto abordado: Desinformação</t>
        </r>
      </text>
    </comment>
    <comment ref="F16" authorId="0" shapeId="0" xr:uid="{00000000-0006-0000-0100-000005000000}">
      <text>
        <r>
          <rPr>
            <sz val="11"/>
            <color rgb="FF000000"/>
            <rFont val="Calibri"/>
            <family val="2"/>
          </rPr>
          <t>Indique aspeto abordado:    Privacidade e segurança</t>
        </r>
      </text>
    </comment>
    <comment ref="G16" authorId="0" shapeId="0" xr:uid="{00000000-0006-0000-0100-000006000000}">
      <text>
        <r>
          <rPr>
            <sz val="11"/>
            <color rgb="FF000000"/>
            <rFont val="Calibri"/>
            <family val="2"/>
          </rPr>
          <t>Indique aspeto abordado: Participação online e liberdade de expressão</t>
        </r>
      </text>
    </comment>
    <comment ref="H16" authorId="0" shapeId="0" xr:uid="{00000000-0006-0000-0100-000003000000}">
      <text>
        <r>
          <rPr>
            <sz val="11"/>
            <color rgb="FF000000"/>
            <rFont val="Calibri"/>
            <family val="2"/>
          </rPr>
          <t>Indique aspeto abordado: Inteligência artificial</t>
        </r>
      </text>
    </comment>
    <comment ref="I16" authorId="0" shapeId="0" xr:uid="{00000000-0006-0000-0100-000008000000}">
      <text>
        <r>
          <rPr>
            <sz val="11"/>
            <color rgb="FF000000"/>
            <rFont val="Calibri"/>
            <family val="2"/>
          </rPr>
          <t>Indique aspeto abordado: Pesquisa e Avaliação da Informação</t>
        </r>
      </text>
    </comment>
    <comment ref="J16" authorId="0" shapeId="0" xr:uid="{00000000-0006-0000-0100-000001000000}">
      <text>
        <r>
          <rPr>
            <sz val="11"/>
            <color rgb="FF000000"/>
            <rFont val="Calibri"/>
            <family val="2"/>
          </rPr>
          <t>Indique aspeto abordado: Organização e Utilização da Informação</t>
        </r>
      </text>
    </comment>
    <comment ref="K16" authorId="0" shapeId="0" xr:uid="{00000000-0006-0000-0100-000009000000}">
      <text>
        <r>
          <rPr>
            <sz val="11"/>
            <color rgb="FF000000"/>
            <rFont val="Calibri"/>
            <family val="2"/>
          </rPr>
          <t>Indique aspeto abordado: Comunicação e Partilha de Informação</t>
        </r>
      </text>
    </comment>
    <comment ref="L16" authorId="0" shapeId="0" xr:uid="{00000000-0006-0000-0100-000007000000}">
      <text>
        <r>
          <rPr>
            <sz val="11"/>
            <color rgb="FF000000"/>
            <rFont val="Calibri"/>
            <family val="2"/>
          </rPr>
          <t>Indique aspeto abordado: Ética e Direitos de Autor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X7SgpsUvugoCL1cfO4FEV4ATHjA=="/>
    </ext>
  </extLst>
</comments>
</file>

<file path=xl/sharedStrings.xml><?xml version="1.0" encoding="utf-8"?>
<sst xmlns="http://schemas.openxmlformats.org/spreadsheetml/2006/main" count="150" uniqueCount="99">
  <si>
    <r>
      <rPr>
        <sz val="10"/>
        <color rgb="FF7F7F7F"/>
        <rFont val="Calibri"/>
        <family val="2"/>
      </rPr>
      <t xml:space="preserve">Nota </t>
    </r>
    <r>
      <rPr>
        <sz val="10"/>
        <color theme="1"/>
        <rFont val="Calibri"/>
        <family val="2"/>
      </rPr>
      <t>Deverá utilizar este modelo, não sendo admitidas quaisquer alterações à sua estrutura e formato. Após o preenchimento, renomeie o ficheiro, em formato .xlsx/ .xls, antes da sua submissão, com o código da escola, p.ex. 123456.xlsx.</t>
    </r>
  </si>
  <si>
    <t>Linguagens dos media</t>
  </si>
  <si>
    <t>Meios de comunicação social e novos media</t>
  </si>
  <si>
    <t>Desinformação</t>
  </si>
  <si>
    <t>00. Sumário</t>
  </si>
  <si>
    <t>Privacidade e segurança</t>
  </si>
  <si>
    <t>01. Cronograma</t>
  </si>
  <si>
    <t>Participação online e liberdade de expressão</t>
  </si>
  <si>
    <t>Global</t>
  </si>
  <si>
    <r>
      <rPr>
        <sz val="10"/>
        <color theme="1"/>
        <rFont val="Calibri"/>
        <family val="2"/>
      </rPr>
      <t xml:space="preserve">Elenque a </t>
    </r>
    <r>
      <rPr>
        <b/>
        <sz val="10"/>
        <color theme="1"/>
        <rFont val="Calibri"/>
        <family val="2"/>
      </rPr>
      <t>totalidade</t>
    </r>
    <r>
      <rPr>
        <sz val="10"/>
        <color theme="1"/>
        <rFont val="Calibri"/>
        <family val="2"/>
      </rPr>
      <t xml:space="preserve"> das ações desenvolvidas no âmbito do programa </t>
    </r>
    <r>
      <rPr>
        <i/>
        <sz val="10"/>
        <color theme="1"/>
        <rFont val="Calibri"/>
        <family val="2"/>
      </rPr>
      <t>ProLiteracias: Media e Informação com a Biblioteca Escolar.</t>
    </r>
    <r>
      <rPr>
        <sz val="10"/>
        <color theme="1"/>
        <rFont val="Calibri"/>
        <family val="2"/>
      </rPr>
      <t xml:space="preserve">
</t>
    </r>
    <r>
      <rPr>
        <b/>
        <sz val="10"/>
        <color theme="1"/>
        <rFont val="Calibri"/>
        <family val="2"/>
      </rPr>
      <t>Identifique</t>
    </r>
    <r>
      <rPr>
        <sz val="10"/>
        <color theme="1"/>
        <rFont val="Calibri"/>
        <family val="2"/>
      </rPr>
      <t xml:space="preserve"> claramente: Agrupamento de Escolas/ Escola não Agrupada; Níveis de ensino no AE/ENA;  Número de escolas do AE/ENA; Número de escolas a implementar o ProLiteracias; N.º total de alunos do AE/ENA; N.º de alunos diretamente envolvidos no ProLiteracias. </t>
    </r>
  </si>
  <si>
    <t>Inteligência artificial</t>
  </si>
  <si>
    <t>Título</t>
  </si>
  <si>
    <t>Indique o título da ação.</t>
  </si>
  <si>
    <t>Pesquisa e Avaliação da Informação</t>
  </si>
  <si>
    <t>Breve descrição</t>
  </si>
  <si>
    <t>Descreva o que aconteceu e a metodologia adotada; não é necessário referir os objetivos (máx. 500 caracteres).</t>
  </si>
  <si>
    <t>Organização e Utilização da Informação</t>
  </si>
  <si>
    <t>A: Principais aspetos abordados</t>
  </si>
  <si>
    <t>Selecione a(s) opção(ões) que melhor se adeque(m).</t>
  </si>
  <si>
    <t>Ética e Direitos de Autor</t>
  </si>
  <si>
    <t>Disciplinas envolvidas</t>
  </si>
  <si>
    <t xml:space="preserve">Indique todas as disciplinas envolvidas, considerando apenas aquelas em que exista uma planificação colaborativa e os aspetos abordados estejam integrados no respetivo desenvolvimento curricular; deixar em branco, caso não exista articulação curricular. </t>
  </si>
  <si>
    <t>Comunicação e Partilha da Informação</t>
  </si>
  <si>
    <t>Nível / níveis de ensino</t>
  </si>
  <si>
    <t>Indique todos os que se apliquem.</t>
  </si>
  <si>
    <t>Ano(s) de escolaridade</t>
  </si>
  <si>
    <t>N.º de turmas</t>
  </si>
  <si>
    <t>Use apenas números; cada turma deve ser contabilizada apenas uma vez.</t>
  </si>
  <si>
    <t>N.º de alunos</t>
  </si>
  <si>
    <t>Use apenas números; cada aluno deve ser contabilizado apenas uma vez.</t>
  </si>
  <si>
    <t>Outros</t>
  </si>
  <si>
    <t>Indique todos os intervenientes não alunos.</t>
  </si>
  <si>
    <t>Observações</t>
  </si>
  <si>
    <t>Registe apenas observações consideradas relevantes para a compreensão do programa.</t>
  </si>
  <si>
    <t>Inserção de novas  linhas</t>
  </si>
  <si>
    <r>
      <rPr>
        <sz val="10"/>
        <color theme="1"/>
        <rFont val="Calibri"/>
        <family val="2"/>
      </rPr>
      <t xml:space="preserve">Posicione o cursor acima da linha sombrada e </t>
    </r>
    <r>
      <rPr>
        <i/>
        <sz val="10"/>
        <color theme="1"/>
        <rFont val="Calibri"/>
        <family val="2"/>
      </rPr>
      <t>Insira linha</t>
    </r>
    <r>
      <rPr>
        <sz val="10"/>
        <color theme="1"/>
        <rFont val="Calibri"/>
        <family val="2"/>
      </rPr>
      <t xml:space="preserve"> acima.</t>
    </r>
  </si>
  <si>
    <t>02. Estatística</t>
  </si>
  <si>
    <t xml:space="preserve">Síntese estatística </t>
  </si>
  <si>
    <t>Disponibilizam-se gráficos automáticos, a integrar em eventuais relatórios internos do programa.</t>
  </si>
  <si>
    <r>
      <rPr>
        <b/>
        <sz val="10"/>
        <color theme="1"/>
        <rFont val="Calibri"/>
        <family val="2"/>
      </rPr>
      <t xml:space="preserve">01. Cronograma das ações desenvolvidas </t>
    </r>
    <r>
      <rPr>
        <sz val="10"/>
        <color rgb="FFBF3256"/>
        <rFont val="Calibri"/>
        <family val="2"/>
      </rPr>
      <t>|</t>
    </r>
    <r>
      <rPr>
        <sz val="10"/>
        <color rgb="FFEB6318"/>
        <rFont val="Calibri"/>
        <family val="2"/>
      </rPr>
      <t xml:space="preserve"> </t>
    </r>
    <r>
      <rPr>
        <sz val="10"/>
        <color theme="1"/>
        <rFont val="Calibri"/>
        <family val="2"/>
      </rPr>
      <t>2025-2026</t>
    </r>
  </si>
  <si>
    <t>Agrupamento/ escola não agrupada</t>
  </si>
  <si>
    <t>●</t>
  </si>
  <si>
    <t>Níveis de escolaridade do agrupamento/ escola não agrupada</t>
  </si>
  <si>
    <t>Número de escolas do agrupamento/ escola não agrupada</t>
  </si>
  <si>
    <t>Número de escolas a implementar o ProLiteracias</t>
  </si>
  <si>
    <r>
      <rPr>
        <sz val="10"/>
        <color rgb="FF000000"/>
        <rFont val="Calibri"/>
        <family val="2"/>
      </rPr>
      <t xml:space="preserve">Número </t>
    </r>
    <r>
      <rPr>
        <sz val="10"/>
        <color rgb="FF000000"/>
        <rFont val="Calibri"/>
        <family val="2"/>
      </rPr>
      <t>total</t>
    </r>
    <r>
      <rPr>
        <sz val="10"/>
        <color rgb="FF000000"/>
        <rFont val="Calibri"/>
        <family val="2"/>
      </rPr>
      <t xml:space="preserve"> de alunos do agrupamento/ escola não agrupada</t>
    </r>
  </si>
  <si>
    <t>Número de alunos diretamente envolvidos no ProLiteracias</t>
  </si>
  <si>
    <t>Ações desenvolvidas</t>
  </si>
  <si>
    <t>Aspetos abordados</t>
  </si>
  <si>
    <t>Sessões</t>
  </si>
  <si>
    <t>Disciplinas</t>
  </si>
  <si>
    <t>Níveis de ensino</t>
  </si>
  <si>
    <t>Participantes</t>
  </si>
  <si>
    <t>Calendarização</t>
  </si>
  <si>
    <t>A</t>
  </si>
  <si>
    <t>N.º por turma</t>
  </si>
  <si>
    <t xml:space="preserve"> envolvidas</t>
  </si>
  <si>
    <t>PE</t>
  </si>
  <si>
    <r>
      <rPr>
        <sz val="10"/>
        <color theme="0"/>
        <rFont val="Calibri"/>
        <family val="2"/>
      </rPr>
      <t xml:space="preserve">1 </t>
    </r>
    <r>
      <rPr>
        <sz val="8"/>
        <color theme="0"/>
        <rFont val="Calibri"/>
        <family val="2"/>
      </rPr>
      <t>CEB</t>
    </r>
  </si>
  <si>
    <r>
      <rPr>
        <sz val="10"/>
        <color theme="0"/>
        <rFont val="Calibri"/>
        <family val="2"/>
      </rPr>
      <t xml:space="preserve">2 </t>
    </r>
    <r>
      <rPr>
        <sz val="8"/>
        <color theme="0"/>
        <rFont val="Calibri"/>
        <family val="2"/>
      </rPr>
      <t>CEB</t>
    </r>
  </si>
  <si>
    <r>
      <rPr>
        <sz val="10"/>
        <color theme="0"/>
        <rFont val="Calibri"/>
        <family val="2"/>
      </rPr>
      <t xml:space="preserve">3 </t>
    </r>
    <r>
      <rPr>
        <sz val="8"/>
        <color theme="0"/>
        <rFont val="Calibri"/>
        <family val="2"/>
      </rPr>
      <t>CEB</t>
    </r>
  </si>
  <si>
    <t>ES</t>
  </si>
  <si>
    <t>Outros públicos</t>
  </si>
  <si>
    <t>set</t>
  </si>
  <si>
    <t>out</t>
  </si>
  <si>
    <t>nov</t>
  </si>
  <si>
    <t>dez</t>
  </si>
  <si>
    <t>jan</t>
  </si>
  <si>
    <t>fev</t>
  </si>
  <si>
    <t>mar</t>
  </si>
  <si>
    <t>abr</t>
  </si>
  <si>
    <t>mai</t>
  </si>
  <si>
    <t>jun</t>
  </si>
  <si>
    <t>Não escrever nesta linha. Adicionar linhas acima, caso necessário.</t>
  </si>
  <si>
    <t>Observações gerais</t>
  </si>
  <si>
    <r>
      <rPr>
        <sz val="10"/>
        <color theme="1"/>
        <rFont val="Calibri"/>
        <family val="2"/>
      </rPr>
      <t xml:space="preserve">Data </t>
    </r>
    <r>
      <rPr>
        <sz val="10"/>
        <color rgb="FF7F7F7F"/>
        <rFont val="Calibri"/>
        <family val="2"/>
      </rPr>
      <t>[aaaa-mm-dd]</t>
    </r>
  </si>
  <si>
    <t>O/A coordenador(a) do programa</t>
  </si>
  <si>
    <r>
      <rPr>
        <b/>
        <sz val="10"/>
        <color theme="1"/>
        <rFont val="Calibri"/>
        <family val="2"/>
      </rPr>
      <t xml:space="preserve">02. Síntese estatística </t>
    </r>
    <r>
      <rPr>
        <sz val="10"/>
        <color rgb="FFBF3256"/>
        <rFont val="Calibri"/>
        <family val="2"/>
      </rPr>
      <t>|</t>
    </r>
    <r>
      <rPr>
        <sz val="10"/>
        <color rgb="FFEB6318"/>
        <rFont val="Calibri"/>
        <family val="2"/>
      </rPr>
      <t xml:space="preserve"> </t>
    </r>
    <r>
      <rPr>
        <sz val="10"/>
        <color theme="1"/>
        <rFont val="Calibri"/>
        <family val="2"/>
      </rPr>
      <t>2025-2026</t>
    </r>
  </si>
  <si>
    <t>N.º de ações</t>
  </si>
  <si>
    <t>N.º de alunos do agrupamento</t>
  </si>
  <si>
    <t>N.º de alunos envolvidos</t>
  </si>
  <si>
    <t>1CEB</t>
  </si>
  <si>
    <t>2CEB</t>
  </si>
  <si>
    <t>3CEB</t>
  </si>
  <si>
    <t>Comunicação e Partilha de Informação</t>
  </si>
  <si>
    <t>Periodocidade</t>
  </si>
  <si>
    <t>Anual</t>
  </si>
  <si>
    <t>Trimestral</t>
  </si>
  <si>
    <t>Mensal</t>
  </si>
  <si>
    <t>Quinzenal</t>
  </si>
  <si>
    <t>Semanal</t>
  </si>
  <si>
    <t>Não se aplica</t>
  </si>
  <si>
    <t>N.º de escolas</t>
  </si>
  <si>
    <t>N.º de escolas envolvidas</t>
  </si>
  <si>
    <t>Escolas envolvidas</t>
  </si>
  <si>
    <t>Alunos envolvidos</t>
  </si>
  <si>
    <r>
      <t xml:space="preserve">Ações desenvolvidas </t>
    </r>
    <r>
      <rPr>
        <sz val="10"/>
        <color rgb="FFBF3256"/>
        <rFont val="Calibri"/>
        <family val="2"/>
      </rPr>
      <t>|</t>
    </r>
    <r>
      <rPr>
        <sz val="10"/>
        <color rgb="FFEB6318"/>
        <rFont val="Calibri"/>
        <family val="2"/>
      </rPr>
      <t xml:space="preserve"> </t>
    </r>
    <r>
      <rPr>
        <sz val="10"/>
        <color theme="1"/>
        <rFont val="Calibri"/>
        <family val="2"/>
      </rPr>
      <t>2025-2026</t>
    </r>
  </si>
  <si>
    <t>N.º de escolas não envolvidas</t>
  </si>
  <si>
    <t>N.º de alunos não envolvidos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</si>
</sst>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name val="Calibri"/>
      <family val="2"/>
    </font>
    <font>
      <sz val="10"/>
      <color theme="0"/>
      <name val="Calibri"/>
      <family val="2"/>
    </font>
    <font>
      <sz val="10"/>
      <color rgb="FF7F7F7F"/>
      <name val="Calibri"/>
      <family val="2"/>
    </font>
    <font>
      <sz val="10"/>
      <color rgb="FFF2F2F2"/>
      <name val="Calibri"/>
      <family val="2"/>
    </font>
    <font>
      <sz val="10"/>
      <color rgb="FF000000"/>
      <name val="Calibri"/>
      <family val="2"/>
    </font>
    <font>
      <b/>
      <sz val="10"/>
      <color rgb="FF3164AD"/>
      <name val="Calibri"/>
      <family val="2"/>
    </font>
    <font>
      <b/>
      <sz val="10"/>
      <color rgb="FFBF3256"/>
      <name val="Calibri"/>
      <family val="2"/>
    </font>
    <font>
      <sz val="10"/>
      <color rgb="FFEB6318"/>
      <name val="Calibri"/>
      <family val="2"/>
    </font>
    <font>
      <sz val="10"/>
      <color rgb="FF00B0F0"/>
      <name val="Calibri"/>
      <family val="2"/>
    </font>
    <font>
      <sz val="10"/>
      <color theme="0"/>
      <name val="Trebuchet MS"/>
      <family val="2"/>
    </font>
    <font>
      <b/>
      <sz val="10"/>
      <color rgb="FF7F7F7F"/>
      <name val="Calibri"/>
      <family val="2"/>
    </font>
    <font>
      <sz val="10"/>
      <color rgb="FF3164AD"/>
      <name val="Calibri"/>
      <family val="2"/>
    </font>
    <font>
      <sz val="10"/>
      <color rgb="FFFFFFFF"/>
      <name val="Calibri"/>
      <family val="2"/>
    </font>
    <font>
      <sz val="10"/>
      <color rgb="FF3F3F3F"/>
      <name val="Calibri"/>
      <family val="2"/>
    </font>
    <font>
      <sz val="8"/>
      <color theme="0"/>
      <name val="Calibri"/>
      <family val="2"/>
    </font>
    <font>
      <sz val="9"/>
      <color theme="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7F7F7F"/>
      <name val="Calibri"/>
      <family val="2"/>
    </font>
    <font>
      <sz val="10"/>
      <color rgb="FFBF3256"/>
      <name val="Calibri"/>
      <family val="2"/>
    </font>
    <font>
      <i/>
      <sz val="10"/>
      <color theme="1"/>
      <name val="Calibri"/>
      <family val="2"/>
    </font>
    <font>
      <sz val="10"/>
      <color rgb="FF3164AD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4EBAB8"/>
        <bgColor rgb="FF4EBAB8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2F2F2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hair">
        <color rgb="FFBFBFBF"/>
      </bottom>
      <diagonal/>
    </border>
    <border>
      <left/>
      <right style="hair">
        <color rgb="FFF2F2F2"/>
      </right>
      <top/>
      <bottom style="hair">
        <color rgb="FFBFBFBF"/>
      </bottom>
      <diagonal/>
    </border>
    <border>
      <left style="hair">
        <color rgb="FFF2F2F2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rgb="FFF2F2F2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hair">
        <color rgb="FFBFBFBF"/>
      </bottom>
      <diagonal/>
    </border>
    <border>
      <left style="hair">
        <color rgb="FFBFBFBF"/>
      </left>
      <right/>
      <top style="hair">
        <color rgb="FFBFBFBF"/>
      </top>
      <bottom style="hair">
        <color rgb="FFBFBFBF"/>
      </bottom>
      <diagonal/>
    </border>
    <border>
      <left/>
      <right/>
      <top style="hair">
        <color rgb="FFBFBFBF"/>
      </top>
      <bottom style="hair">
        <color rgb="FFBFBFBF"/>
      </bottom>
      <diagonal/>
    </border>
    <border>
      <left/>
      <right style="hair">
        <color rgb="FFBFBFBF"/>
      </right>
      <top style="hair">
        <color rgb="FFBFBFBF"/>
      </top>
      <bottom style="hair">
        <color rgb="FFBFBFBF"/>
      </bottom>
      <diagonal/>
    </border>
    <border>
      <left style="hair">
        <color rgb="FFBFBFBF"/>
      </left>
      <right style="hair">
        <color rgb="FFBFBFBF"/>
      </right>
      <top style="hair">
        <color rgb="FFBFBFBF"/>
      </top>
      <bottom style="hair">
        <color rgb="FFBFBFBF"/>
      </bottom>
      <diagonal/>
    </border>
    <border>
      <left style="hair">
        <color rgb="FFBFBFBF"/>
      </left>
      <right style="hair">
        <color rgb="FFBFBFBF"/>
      </right>
      <top style="hair">
        <color rgb="FFBFBFBF"/>
      </top>
      <bottom/>
      <diagonal/>
    </border>
    <border>
      <left style="hair">
        <color rgb="FFBFBFBF"/>
      </left>
      <right/>
      <top/>
      <bottom style="hair">
        <color rgb="FFBFBFBF"/>
      </bottom>
      <diagonal/>
    </border>
    <border>
      <left/>
      <right/>
      <top/>
      <bottom style="hair">
        <color rgb="FFBFBFBF"/>
      </bottom>
      <diagonal/>
    </border>
    <border>
      <left/>
      <right style="hair">
        <color rgb="FFBFBFBF"/>
      </right>
      <top/>
      <bottom style="hair">
        <color rgb="FFBFBFBF"/>
      </bottom>
      <diagonal/>
    </border>
    <border>
      <left style="hair">
        <color rgb="FFF2F2F2"/>
      </left>
      <right/>
      <top style="hair">
        <color rgb="FFF2F2F2"/>
      </top>
      <bottom style="hair">
        <color rgb="FFF2F2F2"/>
      </bottom>
      <diagonal/>
    </border>
    <border>
      <left/>
      <right/>
      <top style="hair">
        <color rgb="FFF2F2F2"/>
      </top>
      <bottom style="hair">
        <color rgb="FFF2F2F2"/>
      </bottom>
      <diagonal/>
    </border>
    <border>
      <left/>
      <right style="hair">
        <color rgb="FFF2F2F2"/>
      </right>
      <top style="hair">
        <color rgb="FFF2F2F2"/>
      </top>
      <bottom style="hair">
        <color rgb="FFF2F2F2"/>
      </bottom>
      <diagonal/>
    </border>
    <border>
      <left style="hair">
        <color rgb="FFF2F2F2"/>
      </left>
      <right style="hair">
        <color rgb="FFF2F2F2"/>
      </right>
      <top style="hair">
        <color rgb="FFF2F2F2"/>
      </top>
      <bottom/>
      <diagonal/>
    </border>
    <border>
      <left style="hair">
        <color rgb="FFBFBFBF"/>
      </left>
      <right style="hair">
        <color rgb="FFBFBFBF"/>
      </right>
      <top/>
      <bottom style="hair">
        <color rgb="FFBFBFBF"/>
      </bottom>
      <diagonal/>
    </border>
    <border>
      <left/>
      <right style="hair">
        <color rgb="FFF2F2F2"/>
      </right>
      <top/>
      <bottom style="hair">
        <color rgb="FFBFBFBF"/>
      </bottom>
      <diagonal/>
    </border>
    <border>
      <left style="hair">
        <color rgb="FFF2F2F2"/>
      </left>
      <right style="hair">
        <color rgb="FFF2F2F2"/>
      </right>
      <top style="hair">
        <color rgb="FFF2F2F2"/>
      </top>
      <bottom style="hair">
        <color rgb="FFF2F2F2"/>
      </bottom>
      <diagonal/>
    </border>
    <border>
      <left style="hair">
        <color rgb="FFF2F2F2"/>
      </left>
      <right style="hair">
        <color rgb="FFF2F2F2"/>
      </right>
      <top/>
      <bottom style="hair">
        <color rgb="FFF2F2F2"/>
      </bottom>
      <diagonal/>
    </border>
    <border>
      <left style="hair">
        <color rgb="FFBFBFBF"/>
      </left>
      <right style="hair">
        <color rgb="FFBFBFBF"/>
      </right>
      <top/>
      <bottom style="hair">
        <color rgb="FFBFBFBF"/>
      </bottom>
      <diagonal/>
    </border>
    <border>
      <left/>
      <right/>
      <top/>
      <bottom style="thin">
        <color theme="0"/>
      </bottom>
      <diagonal/>
    </border>
    <border>
      <left style="hair">
        <color rgb="FF4EBAB8"/>
      </left>
      <right style="hair">
        <color rgb="FF4EBAB8"/>
      </right>
      <top style="hair">
        <color rgb="FF4EBAB8"/>
      </top>
      <bottom style="hair">
        <color rgb="FF4EBAB8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2" fillId="0" borderId="0" xfId="0" applyFont="1"/>
    <xf numFmtId="0" fontId="1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8" fillId="4" borderId="17" xfId="0" applyFont="1" applyFill="1" applyBorder="1" applyAlignment="1">
      <alignment horizontal="left" vertical="center"/>
    </xf>
    <xf numFmtId="0" fontId="9" fillId="4" borderId="17" xfId="0" applyFont="1" applyFill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5" borderId="17" xfId="0" applyFont="1" applyFill="1" applyBorder="1" applyAlignment="1">
      <alignment vertical="center"/>
    </xf>
    <xf numFmtId="0" fontId="11" fillId="5" borderId="0" xfId="0" applyFont="1" applyFill="1" applyAlignment="1">
      <alignment vertical="center"/>
    </xf>
    <xf numFmtId="0" fontId="11" fillId="0" borderId="0" xfId="0" applyFont="1" applyAlignment="1">
      <alignment horizontal="left" vertical="center"/>
    </xf>
    <xf numFmtId="9" fontId="14" fillId="0" borderId="0" xfId="0" applyNumberFormat="1" applyFont="1" applyAlignment="1">
      <alignment horizontal="left" vertical="center"/>
    </xf>
    <xf numFmtId="0" fontId="7" fillId="5" borderId="17" xfId="0" applyFont="1" applyFill="1" applyBorder="1" applyAlignment="1">
      <alignment vertical="center"/>
    </xf>
    <xf numFmtId="0" fontId="11" fillId="5" borderId="17" xfId="0" applyFont="1" applyFill="1" applyBorder="1" applyAlignment="1">
      <alignment vertical="center"/>
    </xf>
    <xf numFmtId="0" fontId="11" fillId="5" borderId="17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left" vertical="center"/>
    </xf>
    <xf numFmtId="0" fontId="13" fillId="5" borderId="17" xfId="0" applyFont="1" applyFill="1" applyBorder="1" applyAlignment="1">
      <alignment horizontal="left" vertical="center"/>
    </xf>
    <xf numFmtId="0" fontId="1" fillId="5" borderId="17" xfId="0" applyFont="1" applyFill="1" applyBorder="1" applyAlignment="1">
      <alignment horizontal="center" vertical="center"/>
    </xf>
    <xf numFmtId="0" fontId="1" fillId="5" borderId="17" xfId="0" applyFont="1" applyFill="1" applyBorder="1"/>
    <xf numFmtId="0" fontId="4" fillId="3" borderId="26" xfId="0" applyFont="1" applyFill="1" applyBorder="1"/>
    <xf numFmtId="0" fontId="4" fillId="3" borderId="27" xfId="0" applyFont="1" applyFill="1" applyBorder="1" applyAlignment="1">
      <alignment horizontal="center"/>
    </xf>
    <xf numFmtId="0" fontId="4" fillId="3" borderId="34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left" vertical="center" wrapText="1"/>
    </xf>
    <xf numFmtId="0" fontId="4" fillId="3" borderId="35" xfId="0" applyFont="1" applyFill="1" applyBorder="1" applyAlignment="1">
      <alignment horizontal="center" vertical="top" wrapText="1"/>
    </xf>
    <xf numFmtId="0" fontId="15" fillId="3" borderId="36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left" vertical="center" wrapText="1"/>
    </xf>
    <xf numFmtId="0" fontId="16" fillId="2" borderId="26" xfId="0" applyFont="1" applyFill="1" applyBorder="1" applyAlignment="1">
      <alignment vertical="center"/>
    </xf>
    <xf numFmtId="0" fontId="16" fillId="2" borderId="26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vertical="top"/>
    </xf>
    <xf numFmtId="0" fontId="1" fillId="5" borderId="40" xfId="0" applyFont="1" applyFill="1" applyBorder="1" applyAlignment="1">
      <alignment vertical="center"/>
    </xf>
    <xf numFmtId="0" fontId="16" fillId="5" borderId="17" xfId="0" applyFont="1" applyFill="1" applyBorder="1" applyAlignment="1">
      <alignment vertical="center"/>
    </xf>
    <xf numFmtId="0" fontId="16" fillId="5" borderId="17" xfId="0" applyFont="1" applyFill="1" applyBorder="1" applyAlignment="1">
      <alignment horizontal="center" vertical="center"/>
    </xf>
    <xf numFmtId="0" fontId="16" fillId="5" borderId="40" xfId="0" applyFont="1" applyFill="1" applyBorder="1" applyAlignment="1">
      <alignment vertical="center"/>
    </xf>
    <xf numFmtId="0" fontId="16" fillId="5" borderId="17" xfId="0" applyFont="1" applyFill="1" applyBorder="1"/>
    <xf numFmtId="0" fontId="16" fillId="5" borderId="17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7" fillId="0" borderId="0" xfId="0" applyFont="1"/>
    <xf numFmtId="0" fontId="17" fillId="5" borderId="17" xfId="0" applyFont="1" applyFill="1" applyBorder="1"/>
    <xf numFmtId="0" fontId="4" fillId="3" borderId="41" xfId="0" applyFont="1" applyFill="1" applyBorder="1" applyAlignment="1">
      <alignment horizontal="right" vertical="center" wrapText="1"/>
    </xf>
    <xf numFmtId="0" fontId="18" fillId="3" borderId="41" xfId="0" applyFont="1" applyFill="1" applyBorder="1" applyAlignment="1">
      <alignment horizontal="right" vertical="center" wrapText="1"/>
    </xf>
    <xf numFmtId="0" fontId="19" fillId="0" borderId="41" xfId="0" applyFont="1" applyBorder="1"/>
    <xf numFmtId="0" fontId="19" fillId="0" borderId="0" xfId="0" applyFont="1"/>
    <xf numFmtId="0" fontId="17" fillId="3" borderId="41" xfId="0" applyFont="1" applyFill="1" applyBorder="1" applyAlignment="1">
      <alignment horizontal="left" vertical="center" wrapText="1"/>
    </xf>
    <xf numFmtId="0" fontId="20" fillId="0" borderId="0" xfId="0" applyFont="1"/>
    <xf numFmtId="0" fontId="21" fillId="0" borderId="0" xfId="0" applyFont="1"/>
    <xf numFmtId="9" fontId="24" fillId="0" borderId="0" xfId="0" applyNumberFormat="1" applyFont="1" applyAlignment="1">
      <alignment horizontal="left" vertical="center"/>
    </xf>
    <xf numFmtId="0" fontId="1" fillId="2" borderId="21" xfId="0" applyFont="1" applyFill="1" applyBorder="1" applyAlignment="1" applyProtection="1">
      <alignment horizontal="left" vertical="center"/>
      <protection locked="0"/>
    </xf>
    <xf numFmtId="0" fontId="26" fillId="0" borderId="0" xfId="0" applyFont="1"/>
    <xf numFmtId="0" fontId="1" fillId="6" borderId="21" xfId="0" applyFont="1" applyFill="1" applyBorder="1" applyAlignment="1">
      <alignment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6" fillId="0" borderId="26" xfId="0" applyFont="1" applyBorder="1" applyAlignment="1" applyProtection="1">
      <alignment vertical="center"/>
      <protection locked="0"/>
    </xf>
    <xf numFmtId="0" fontId="16" fillId="0" borderId="26" xfId="0" applyFont="1" applyBorder="1" applyAlignment="1" applyProtection="1">
      <alignment vertical="center" wrapText="1"/>
      <protection locked="0"/>
    </xf>
    <xf numFmtId="0" fontId="16" fillId="0" borderId="39" xfId="0" applyFont="1" applyBorder="1" applyAlignment="1" applyProtection="1">
      <alignment horizontal="center" vertical="center"/>
      <protection locked="0"/>
    </xf>
    <xf numFmtId="0" fontId="16" fillId="0" borderId="39" xfId="0" applyFont="1" applyBorder="1" applyAlignment="1" applyProtection="1">
      <alignment horizontal="center" vertical="center" wrapText="1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6" fillId="2" borderId="40" xfId="0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5" fillId="2" borderId="40" xfId="0" applyFont="1" applyFill="1" applyBorder="1" applyAlignment="1" applyProtection="1">
      <alignment horizontal="left" vertical="center"/>
      <protection locked="0"/>
    </xf>
    <xf numFmtId="0" fontId="25" fillId="2" borderId="21" xfId="0" applyFont="1" applyFill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left" vertical="top"/>
    </xf>
    <xf numFmtId="0" fontId="0" fillId="0" borderId="0" xfId="0"/>
    <xf numFmtId="0" fontId="11" fillId="2" borderId="19" xfId="0" applyFont="1" applyFill="1" applyBorder="1" applyAlignment="1" applyProtection="1">
      <alignment horizontal="center" vertical="center"/>
      <protection locked="0"/>
    </xf>
    <xf numFmtId="0" fontId="3" fillId="0" borderId="20" xfId="0" applyFont="1" applyBorder="1" applyProtection="1">
      <protection locked="0"/>
    </xf>
    <xf numFmtId="0" fontId="4" fillId="3" borderId="7" xfId="0" applyFont="1" applyFill="1" applyBorder="1" applyAlignment="1">
      <alignment horizontal="center" vertical="center" wrapText="1"/>
    </xf>
    <xf numFmtId="0" fontId="3" fillId="0" borderId="22" xfId="0" applyFont="1" applyBorder="1"/>
    <xf numFmtId="0" fontId="4" fillId="3" borderId="23" xfId="0" applyFont="1" applyFill="1" applyBorder="1" applyAlignment="1">
      <alignment horizontal="center"/>
    </xf>
    <xf numFmtId="0" fontId="3" fillId="0" borderId="24" xfId="0" applyFont="1" applyBorder="1"/>
    <xf numFmtId="0" fontId="3" fillId="0" borderId="25" xfId="0" applyFont="1" applyBorder="1"/>
    <xf numFmtId="0" fontId="4" fillId="3" borderId="28" xfId="0" applyFont="1" applyFill="1" applyBorder="1" applyAlignment="1">
      <alignment horizontal="center"/>
    </xf>
    <xf numFmtId="0" fontId="3" fillId="0" borderId="29" xfId="0" applyFont="1" applyBorder="1"/>
    <xf numFmtId="0" fontId="3" fillId="0" borderId="30" xfId="0" applyFont="1" applyBorder="1"/>
    <xf numFmtId="0" fontId="15" fillId="3" borderId="7" xfId="0" applyFont="1" applyFill="1" applyBorder="1" applyAlignment="1">
      <alignment horizontal="center"/>
    </xf>
    <xf numFmtId="0" fontId="3" fillId="0" borderId="8" xfId="0" applyFont="1" applyBorder="1"/>
    <xf numFmtId="0" fontId="4" fillId="3" borderId="31" xfId="0" applyFont="1" applyFill="1" applyBorder="1" applyAlignment="1">
      <alignment horizontal="center" vertical="center"/>
    </xf>
    <xf numFmtId="0" fontId="3" fillId="0" borderId="32" xfId="0" applyFont="1" applyBorder="1"/>
    <xf numFmtId="0" fontId="3" fillId="0" borderId="33" xfId="0" applyFont="1" applyBorder="1"/>
    <xf numFmtId="0" fontId="6" fillId="3" borderId="7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/>
    </xf>
    <xf numFmtId="0" fontId="3" fillId="0" borderId="13" xfId="0" applyFont="1" applyBorder="1"/>
    <xf numFmtId="0" fontId="3" fillId="0" borderId="16" xfId="0" applyFont="1" applyBorder="1"/>
    <xf numFmtId="0" fontId="1" fillId="2" borderId="9" xfId="0" applyFont="1" applyFill="1" applyBorder="1" applyAlignment="1">
      <alignment horizontal="left" vertical="center"/>
    </xf>
    <xf numFmtId="0" fontId="3" fillId="0" borderId="10" xfId="0" applyFont="1" applyBorder="1"/>
    <xf numFmtId="0" fontId="3" fillId="0" borderId="11" xfId="0" applyFont="1" applyBorder="1"/>
    <xf numFmtId="0" fontId="7" fillId="2" borderId="15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1" fillId="2" borderId="9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/>
    </xf>
    <xf numFmtId="0" fontId="3" fillId="0" borderId="14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BE6F5"/>
      <color rgb="FFA4BFE6"/>
      <color rgb="FF5889D0"/>
      <color rgb="FF3164AD"/>
      <color rgb="FF1D3A65"/>
      <color rgb="FFCCECEB"/>
      <color rgb="FF9BD9D8"/>
      <color rgb="FF61C3C1"/>
      <color rgb="FF348886"/>
      <color rgb="FF1D4B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5482677823674509"/>
          <c:y val="0.12755044081028333"/>
          <c:w val="0.29672151486562925"/>
          <c:h val="0.7886705700249007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1D4B4A"/>
              </a:solidFill>
            </c:spPr>
            <c:extLst>
              <c:ext xmlns:c16="http://schemas.microsoft.com/office/drawing/2014/chart" uri="{C3380CC4-5D6E-409C-BE32-E72D297353CC}">
                <c16:uniqueId val="{00000001-FAA1-4A90-9316-37A0D459DD46}"/>
              </c:ext>
            </c:extLst>
          </c:dPt>
          <c:dPt>
            <c:idx val="1"/>
            <c:bubble3D val="0"/>
            <c:spPr>
              <a:solidFill>
                <a:srgbClr val="348886"/>
              </a:solidFill>
            </c:spPr>
            <c:extLst>
              <c:ext xmlns:c16="http://schemas.microsoft.com/office/drawing/2014/chart" uri="{C3380CC4-5D6E-409C-BE32-E72D297353CC}">
                <c16:uniqueId val="{00000003-FAA1-4A90-9316-37A0D459DD46}"/>
              </c:ext>
            </c:extLst>
          </c:dPt>
          <c:dPt>
            <c:idx val="2"/>
            <c:bubble3D val="0"/>
            <c:spPr>
              <a:solidFill>
                <a:srgbClr val="61C3C1"/>
              </a:solidFill>
            </c:spPr>
            <c:extLst>
              <c:ext xmlns:c16="http://schemas.microsoft.com/office/drawing/2014/chart" uri="{C3380CC4-5D6E-409C-BE32-E72D297353CC}">
                <c16:uniqueId val="{00000004-FAA1-4A90-9316-37A0D459DD46}"/>
              </c:ext>
            </c:extLst>
          </c:dPt>
          <c:dPt>
            <c:idx val="3"/>
            <c:bubble3D val="0"/>
            <c:spPr>
              <a:solidFill>
                <a:srgbClr val="9BD9D8"/>
              </a:solidFill>
            </c:spPr>
            <c:extLst>
              <c:ext xmlns:c16="http://schemas.microsoft.com/office/drawing/2014/chart" uri="{C3380CC4-5D6E-409C-BE32-E72D297353CC}">
                <c16:uniqueId val="{00000005-FAA1-4A90-9316-37A0D459DD46}"/>
              </c:ext>
            </c:extLst>
          </c:dPt>
          <c:dPt>
            <c:idx val="4"/>
            <c:bubble3D val="0"/>
            <c:spPr>
              <a:solidFill>
                <a:srgbClr val="CCECEB"/>
              </a:solidFill>
            </c:spPr>
            <c:extLst>
              <c:ext xmlns:c16="http://schemas.microsoft.com/office/drawing/2014/chart" uri="{C3380CC4-5D6E-409C-BE32-E72D297353CC}">
                <c16:uniqueId val="{00000006-FAA1-4A90-9316-37A0D459DD46}"/>
              </c:ext>
            </c:extLst>
          </c:dPt>
          <c:dPt>
            <c:idx val="5"/>
            <c:bubble3D val="0"/>
            <c:spPr>
              <a:solidFill>
                <a:srgbClr val="1D3A65"/>
              </a:solidFill>
            </c:spPr>
            <c:extLst>
              <c:ext xmlns:c16="http://schemas.microsoft.com/office/drawing/2014/chart" uri="{C3380CC4-5D6E-409C-BE32-E72D297353CC}">
                <c16:uniqueId val="{00000007-FAA1-4A90-9316-37A0D459DD46}"/>
              </c:ext>
            </c:extLst>
          </c:dPt>
          <c:dPt>
            <c:idx val="6"/>
            <c:bubble3D val="0"/>
            <c:spPr>
              <a:solidFill>
                <a:srgbClr val="3164AD"/>
              </a:solidFill>
            </c:spPr>
            <c:extLst>
              <c:ext xmlns:c16="http://schemas.microsoft.com/office/drawing/2014/chart" uri="{C3380CC4-5D6E-409C-BE32-E72D297353CC}">
                <c16:uniqueId val="{00000008-FAA1-4A90-9316-37A0D459DD46}"/>
              </c:ext>
            </c:extLst>
          </c:dPt>
          <c:dPt>
            <c:idx val="7"/>
            <c:bubble3D val="0"/>
            <c:spPr>
              <a:solidFill>
                <a:srgbClr val="5889D0"/>
              </a:solidFill>
            </c:spPr>
            <c:extLst>
              <c:ext xmlns:c16="http://schemas.microsoft.com/office/drawing/2014/chart" uri="{C3380CC4-5D6E-409C-BE32-E72D297353CC}">
                <c16:uniqueId val="{00000009-FAA1-4A90-9316-37A0D459DD46}"/>
              </c:ext>
            </c:extLst>
          </c:dPt>
          <c:dPt>
            <c:idx val="8"/>
            <c:bubble3D val="0"/>
            <c:spPr>
              <a:solidFill>
                <a:srgbClr val="A4BFE6"/>
              </a:solidFill>
            </c:spPr>
            <c:extLst>
              <c:ext xmlns:c16="http://schemas.microsoft.com/office/drawing/2014/chart" uri="{C3380CC4-5D6E-409C-BE32-E72D297353CC}">
                <c16:uniqueId val="{0000000A-FAA1-4A90-9316-37A0D459DD46}"/>
              </c:ext>
            </c:extLst>
          </c:dPt>
          <c:dPt>
            <c:idx val="9"/>
            <c:bubble3D val="0"/>
            <c:spPr>
              <a:solidFill>
                <a:srgbClr val="DBE6F5"/>
              </a:solidFill>
            </c:spPr>
            <c:extLst>
              <c:ext xmlns:c16="http://schemas.microsoft.com/office/drawing/2014/chart" uri="{C3380CC4-5D6E-409C-BE32-E72D297353CC}">
                <c16:uniqueId val="{0000000B-FAA1-4A90-9316-37A0D459DD4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2"/>
                    </a:solidFill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'02.estatistica'!$B$10:$K$10</c:f>
              <c:strCache>
                <c:ptCount val="10"/>
                <c:pt idx="0">
                  <c:v>Linguagens dos media</c:v>
                </c:pt>
                <c:pt idx="1">
                  <c:v>Meios de comunicação social e novos media</c:v>
                </c:pt>
                <c:pt idx="2">
                  <c:v>Desinformação</c:v>
                </c:pt>
                <c:pt idx="3">
                  <c:v>Privacidade e segurança</c:v>
                </c:pt>
                <c:pt idx="4">
                  <c:v>Participação online e liberdade de expressão</c:v>
                </c:pt>
                <c:pt idx="5">
                  <c:v>Inteligência artificial</c:v>
                </c:pt>
                <c:pt idx="6">
                  <c:v>Pesquisa e Avaliação da Informação</c:v>
                </c:pt>
                <c:pt idx="7">
                  <c:v>Organização e Utilização da Informação</c:v>
                </c:pt>
                <c:pt idx="8">
                  <c:v>Comunicação e Partilha de Informação</c:v>
                </c:pt>
                <c:pt idx="9">
                  <c:v>Ética e Direitos de Autor</c:v>
                </c:pt>
              </c:strCache>
            </c:strRef>
          </c:cat>
          <c:val>
            <c:numRef>
              <c:f>'02.estatistica'!$B$11:$K$11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A1-4A90-9316-37A0D459D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64306234342740731"/>
          <c:y val="0.17395975503062117"/>
          <c:w val="0.23033276059477709"/>
          <c:h val="0.57692711487987081"/>
        </c:manualLayout>
      </c:layout>
      <c:overlay val="0"/>
      <c:txPr>
        <a:bodyPr/>
        <a:lstStyle/>
        <a:p>
          <a:pPr lvl="0">
            <a:defRPr sz="900" b="0" i="0">
              <a:solidFill>
                <a:schemeClr val="dk1"/>
              </a:solidFill>
              <a:latin typeface="+mn-lt"/>
            </a:defRPr>
          </a:pPr>
          <a:endParaRPr lang="pt-P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196757367354397"/>
          <c:y val="0.14985207618278484"/>
          <c:w val="0.6914308116548723"/>
          <c:h val="0.7002953092401911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61C3C1"/>
              </a:solidFill>
            </c:spPr>
            <c:extLst>
              <c:ext xmlns:c16="http://schemas.microsoft.com/office/drawing/2014/chart" uri="{C3380CC4-5D6E-409C-BE32-E72D297353CC}">
                <c16:uniqueId val="{00000001-A37B-4ABB-90A4-C6BB75F5C063}"/>
              </c:ext>
            </c:extLst>
          </c:dPt>
          <c:dPt>
            <c:idx val="1"/>
            <c:bubble3D val="0"/>
            <c:spPr>
              <a:solidFill>
                <a:srgbClr val="348886"/>
              </a:solidFill>
            </c:spPr>
            <c:extLst>
              <c:ext xmlns:c16="http://schemas.microsoft.com/office/drawing/2014/chart" uri="{C3380CC4-5D6E-409C-BE32-E72D297353CC}">
                <c16:uniqueId val="{00000003-A37B-4ABB-90A4-C6BB75F5C063}"/>
              </c:ext>
            </c:extLst>
          </c:dPt>
          <c:dPt>
            <c:idx val="2"/>
            <c:bubble3D val="0"/>
            <c:spPr>
              <a:solidFill>
                <a:srgbClr val="61C3C1"/>
              </a:solidFill>
            </c:spPr>
            <c:extLst>
              <c:ext xmlns:c16="http://schemas.microsoft.com/office/drawing/2014/chart" uri="{C3380CC4-5D6E-409C-BE32-E72D297353CC}">
                <c16:uniqueId val="{00000005-A37B-4ABB-90A4-C6BB75F5C063}"/>
              </c:ext>
            </c:extLst>
          </c:dPt>
          <c:dPt>
            <c:idx val="3"/>
            <c:bubble3D val="0"/>
            <c:spPr>
              <a:solidFill>
                <a:srgbClr val="9BD9D8"/>
              </a:solidFill>
            </c:spPr>
            <c:extLst>
              <c:ext xmlns:c16="http://schemas.microsoft.com/office/drawing/2014/chart" uri="{C3380CC4-5D6E-409C-BE32-E72D297353CC}">
                <c16:uniqueId val="{00000007-A37B-4ABB-90A4-C6BB75F5C063}"/>
              </c:ext>
            </c:extLst>
          </c:dPt>
          <c:dPt>
            <c:idx val="4"/>
            <c:bubble3D val="0"/>
            <c:spPr>
              <a:solidFill>
                <a:srgbClr val="CCECEB"/>
              </a:solidFill>
            </c:spPr>
            <c:extLst>
              <c:ext xmlns:c16="http://schemas.microsoft.com/office/drawing/2014/chart" uri="{C3380CC4-5D6E-409C-BE32-E72D297353CC}">
                <c16:uniqueId val="{00000009-A37B-4ABB-90A4-C6BB75F5C0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'02.estatistica'!$E$7:$F$7</c:f>
              <c:strCache>
                <c:ptCount val="2"/>
                <c:pt idx="0">
                  <c:v>N.º de alunos não envolvidos</c:v>
                </c:pt>
                <c:pt idx="1">
                  <c:v>N.º de alunos envolvidos</c:v>
                </c:pt>
              </c:strCache>
            </c:strRef>
          </c:cat>
          <c:val>
            <c:numRef>
              <c:f>'02.estatistica'!$E$8:$F$8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37B-4ABB-90A4-C6BB75F5C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5.377985979600668E-3"/>
          <c:y val="0.91951786795881285"/>
          <c:w val="0.98787095916807866"/>
          <c:h val="5.9830675011777384E-2"/>
        </c:manualLayout>
      </c:layout>
      <c:overlay val="0"/>
      <c:txPr>
        <a:bodyPr/>
        <a:lstStyle/>
        <a:p>
          <a:pPr lvl="0">
            <a:defRPr sz="900" b="0" i="0">
              <a:solidFill>
                <a:schemeClr val="dk1"/>
              </a:solidFill>
              <a:latin typeface="+mn-lt"/>
            </a:defRPr>
          </a:pPr>
          <a:endParaRPr lang="pt-P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445702515033721"/>
          <c:y val="9.8570024900733563E-2"/>
          <c:w val="0.73193714076879623"/>
          <c:h val="0.741320950265832"/>
        </c:manualLayout>
      </c:layout>
      <c:doughnutChart>
        <c:varyColors val="1"/>
        <c:ser>
          <c:idx val="2"/>
          <c:order val="0"/>
          <c:dPt>
            <c:idx val="0"/>
            <c:bubble3D val="0"/>
            <c:spPr>
              <a:solidFill>
                <a:srgbClr val="61C3C1"/>
              </a:solidFill>
            </c:spPr>
            <c:extLst>
              <c:ext xmlns:c16="http://schemas.microsoft.com/office/drawing/2014/chart" uri="{C3380CC4-5D6E-409C-BE32-E72D297353CC}">
                <c16:uniqueId val="{00000001-695D-4A8C-9180-B1B6908664EE}"/>
              </c:ext>
            </c:extLst>
          </c:dPt>
          <c:dPt>
            <c:idx val="1"/>
            <c:bubble3D val="0"/>
            <c:spPr>
              <a:solidFill>
                <a:srgbClr val="348886"/>
              </a:solidFill>
            </c:spPr>
            <c:extLst>
              <c:ext xmlns:c16="http://schemas.microsoft.com/office/drawing/2014/chart" uri="{C3380CC4-5D6E-409C-BE32-E72D297353CC}">
                <c16:uniqueId val="{00000003-695D-4A8C-9180-B1B6908664EE}"/>
              </c:ext>
            </c:extLst>
          </c:dPt>
          <c:dPt>
            <c:idx val="2"/>
            <c:bubble3D val="0"/>
            <c:spPr>
              <a:solidFill>
                <a:srgbClr val="61C3C1"/>
              </a:solidFill>
            </c:spPr>
            <c:extLst>
              <c:ext xmlns:c16="http://schemas.microsoft.com/office/drawing/2014/chart" uri="{C3380CC4-5D6E-409C-BE32-E72D297353CC}">
                <c16:uniqueId val="{00000005-695D-4A8C-9180-B1B6908664EE}"/>
              </c:ext>
            </c:extLst>
          </c:dPt>
          <c:dPt>
            <c:idx val="3"/>
            <c:bubble3D val="0"/>
            <c:spPr>
              <a:solidFill>
                <a:srgbClr val="9BD9D8"/>
              </a:solidFill>
            </c:spPr>
            <c:extLst>
              <c:ext xmlns:c16="http://schemas.microsoft.com/office/drawing/2014/chart" uri="{C3380CC4-5D6E-409C-BE32-E72D297353CC}">
                <c16:uniqueId val="{00000007-695D-4A8C-9180-B1B6908664EE}"/>
              </c:ext>
            </c:extLst>
          </c:dPt>
          <c:dPt>
            <c:idx val="4"/>
            <c:bubble3D val="0"/>
            <c:spPr>
              <a:solidFill>
                <a:srgbClr val="CCECEB"/>
              </a:solidFill>
            </c:spPr>
            <c:extLst>
              <c:ext xmlns:c16="http://schemas.microsoft.com/office/drawing/2014/chart" uri="{C3380CC4-5D6E-409C-BE32-E72D297353CC}">
                <c16:uniqueId val="{00000009-695D-4A8C-9180-B1B6908664EE}"/>
              </c:ext>
            </c:extLst>
          </c:dPt>
          <c:dLbls>
            <c:dLbl>
              <c:idx val="0"/>
              <c:layout>
                <c:manualLayout>
                  <c:x val="-4.3881856540084391E-2"/>
                  <c:y val="6.153846153846154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5D-4A8C-9180-B1B6908664EE}"/>
                </c:ext>
              </c:extLst>
            </c:dLbl>
            <c:dLbl>
              <c:idx val="1"/>
              <c:layout>
                <c:manualLayout>
                  <c:x val="8.7763713080168712E-2"/>
                  <c:y val="-0.14700854700854704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5D-4A8C-9180-B1B6908664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2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>
                  <a:noFill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'02.estatistica'!$H$7:$I$7</c:f>
              <c:strCache>
                <c:ptCount val="2"/>
                <c:pt idx="0">
                  <c:v>N.º de escolas não envolvidas</c:v>
                </c:pt>
                <c:pt idx="1">
                  <c:v>N.º de escolas envolvidas</c:v>
                </c:pt>
              </c:strCache>
            </c:strRef>
          </c:cat>
          <c:val>
            <c:numRef>
              <c:f>'02.estatistica'!$H$8:$I$8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95D-4A8C-9180-B1B690866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16796039735539386"/>
          <c:y val="0.81011615855710339"/>
          <c:w val="0.59912821023954288"/>
          <c:h val="0.18974520492630728"/>
        </c:manualLayout>
      </c:layout>
      <c:overlay val="0"/>
      <c:txPr>
        <a:bodyPr/>
        <a:lstStyle/>
        <a:p>
          <a:pPr lvl="0">
            <a:defRPr sz="900" b="0" i="0">
              <a:solidFill>
                <a:schemeClr val="dk1"/>
              </a:solidFill>
              <a:latin typeface="+mn-lt"/>
            </a:defRPr>
          </a:pPr>
          <a:endParaRPr lang="pt-P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905364976231116"/>
          <c:y val="3.3612759943468608E-2"/>
          <c:w val="0.35720846665728562"/>
          <c:h val="0.9430303519752339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1D4B4A"/>
              </a:solidFill>
            </c:spPr>
            <c:extLst>
              <c:ext xmlns:c16="http://schemas.microsoft.com/office/drawing/2014/chart" uri="{C3380CC4-5D6E-409C-BE32-E72D297353CC}">
                <c16:uniqueId val="{00000001-1D28-445E-84DA-65B8C4553C79}"/>
              </c:ext>
            </c:extLst>
          </c:dPt>
          <c:dPt>
            <c:idx val="1"/>
            <c:bubble3D val="0"/>
            <c:spPr>
              <a:solidFill>
                <a:srgbClr val="348886"/>
              </a:solidFill>
            </c:spPr>
            <c:extLst>
              <c:ext xmlns:c16="http://schemas.microsoft.com/office/drawing/2014/chart" uri="{C3380CC4-5D6E-409C-BE32-E72D297353CC}">
                <c16:uniqueId val="{00000003-1D28-445E-84DA-65B8C4553C79}"/>
              </c:ext>
            </c:extLst>
          </c:dPt>
          <c:dPt>
            <c:idx val="2"/>
            <c:bubble3D val="0"/>
            <c:spPr>
              <a:solidFill>
                <a:srgbClr val="61C3C1"/>
              </a:solidFill>
            </c:spPr>
            <c:extLst>
              <c:ext xmlns:c16="http://schemas.microsoft.com/office/drawing/2014/chart" uri="{C3380CC4-5D6E-409C-BE32-E72D297353CC}">
                <c16:uniqueId val="{00000005-1D28-445E-84DA-65B8C4553C79}"/>
              </c:ext>
            </c:extLst>
          </c:dPt>
          <c:dPt>
            <c:idx val="3"/>
            <c:bubble3D val="0"/>
            <c:spPr>
              <a:solidFill>
                <a:srgbClr val="9BD9D8"/>
              </a:solidFill>
            </c:spPr>
            <c:extLst>
              <c:ext xmlns:c16="http://schemas.microsoft.com/office/drawing/2014/chart" uri="{C3380CC4-5D6E-409C-BE32-E72D297353CC}">
                <c16:uniqueId val="{00000007-1D28-445E-84DA-65B8C4553C79}"/>
              </c:ext>
            </c:extLst>
          </c:dPt>
          <c:dPt>
            <c:idx val="4"/>
            <c:bubble3D val="0"/>
            <c:spPr>
              <a:solidFill>
                <a:srgbClr val="CCECEB"/>
              </a:solidFill>
            </c:spPr>
            <c:extLst>
              <c:ext xmlns:c16="http://schemas.microsoft.com/office/drawing/2014/chart" uri="{C3380CC4-5D6E-409C-BE32-E72D297353CC}">
                <c16:uniqueId val="{00000009-1D28-445E-84DA-65B8C4553C7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'02.estatistica'!$J$7:$N$7</c:f>
              <c:strCache>
                <c:ptCount val="5"/>
                <c:pt idx="0">
                  <c:v>PE</c:v>
                </c:pt>
                <c:pt idx="1">
                  <c:v>1CEB</c:v>
                </c:pt>
                <c:pt idx="2">
                  <c:v>2CEB</c:v>
                </c:pt>
                <c:pt idx="3">
                  <c:v>3CEB</c:v>
                </c:pt>
                <c:pt idx="4">
                  <c:v>ES</c:v>
                </c:pt>
              </c:strCache>
            </c:strRef>
          </c:cat>
          <c:val>
            <c:numRef>
              <c:f>'02.estatistica'!$J$8:$N$8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D28-445E-84DA-65B8C4553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7809163702781259"/>
          <c:y val="7.8492271799358429E-2"/>
        </c:manualLayout>
      </c:layout>
      <c:overlay val="0"/>
      <c:txPr>
        <a:bodyPr/>
        <a:lstStyle/>
        <a:p>
          <a:pPr lvl="0">
            <a:defRPr sz="900" b="0" i="0">
              <a:solidFill>
                <a:schemeClr val="dk1"/>
              </a:solidFill>
              <a:latin typeface="+mn-lt"/>
            </a:defRPr>
          </a:pPr>
          <a:endParaRPr lang="pt-P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jpg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238125</xdr:rowOff>
    </xdr:from>
    <xdr:ext cx="1752600" cy="7524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1771650" cy="7620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47</xdr:row>
      <xdr:rowOff>9523</xdr:rowOff>
    </xdr:from>
    <xdr:ext cx="8966835" cy="4381047"/>
    <xdr:graphicFrame macro="">
      <xdr:nvGraphicFramePr>
        <xdr:cNvPr id="910944225" name="Chart 2">
          <a:extLst>
            <a:ext uri="{FF2B5EF4-FFF2-40B4-BE49-F238E27FC236}">
              <a16:creationId xmlns:a16="http://schemas.microsoft.com/office/drawing/2014/main" id="{00000000-0008-0000-0200-0000E1E74B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</xdr:col>
      <xdr:colOff>15240</xdr:colOff>
      <xdr:row>2</xdr:row>
      <xdr:rowOff>190500</xdr:rowOff>
    </xdr:from>
    <xdr:ext cx="1724025" cy="7620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6760" y="678180"/>
          <a:ext cx="1724025" cy="76200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38100</xdr:colOff>
      <xdr:row>13</xdr:row>
      <xdr:rowOff>114300</xdr:rowOff>
    </xdr:from>
    <xdr:ext cx="3762375" cy="3714750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39C175A-18F7-4336-9BF0-4E9EA1FD5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</xdr:col>
      <xdr:colOff>15240</xdr:colOff>
      <xdr:row>13</xdr:row>
      <xdr:rowOff>91440</xdr:rowOff>
    </xdr:from>
    <xdr:ext cx="3762375" cy="3714750"/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6FEFEEA5-B251-431E-B0CF-77D5BC52D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1</xdr:col>
      <xdr:colOff>0</xdr:colOff>
      <xdr:row>30</xdr:row>
      <xdr:rowOff>167640</xdr:rowOff>
    </xdr:from>
    <xdr:ext cx="8968740" cy="3714750"/>
    <xdr:graphicFrame macro="">
      <xdr:nvGraphicFramePr>
        <xdr:cNvPr id="9" name="Chart 1">
          <a:extLst>
            <a:ext uri="{FF2B5EF4-FFF2-40B4-BE49-F238E27FC236}">
              <a16:creationId xmlns:a16="http://schemas.microsoft.com/office/drawing/2014/main" id="{E81E57E8-94CF-4ECF-9778-139D9A8D23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Sheets">
    <a:dk1>
      <a:srgbClr val="000000"/>
    </a:dk1>
    <a:lt1>
      <a:srgbClr val="FFFFFF"/>
    </a:lt1>
    <a:dk2>
      <a:srgbClr val="000000"/>
    </a:dk2>
    <a:lt2>
      <a:srgbClr val="FFFFFF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0000FF"/>
    </a:folHlink>
  </a:clrScheme>
  <a:fontScheme name="Sheets">
    <a:majorFont>
      <a:latin typeface="Calibri"/>
      <a:ea typeface="Calibri"/>
      <a:cs typeface="Calibri"/>
    </a:majorFont>
    <a:minorFont>
      <a:latin typeface="Calibri"/>
      <a:ea typeface="Calibri"/>
      <a:cs typeface="Calibri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heets">
    <a:dk1>
      <a:srgbClr val="000000"/>
    </a:dk1>
    <a:lt1>
      <a:srgbClr val="FFFFFF"/>
    </a:lt1>
    <a:dk2>
      <a:srgbClr val="000000"/>
    </a:dk2>
    <a:lt2>
      <a:srgbClr val="FFFFFF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0000FF"/>
    </a:folHlink>
  </a:clrScheme>
  <a:fontScheme name="Sheets">
    <a:majorFont>
      <a:latin typeface="Calibri"/>
      <a:ea typeface="Calibri"/>
      <a:cs typeface="Calibri"/>
    </a:majorFont>
    <a:minorFont>
      <a:latin typeface="Calibri"/>
      <a:ea typeface="Calibri"/>
      <a:cs typeface="Calibri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2F2F2"/>
  </sheetPr>
  <dimension ref="A1:Z998"/>
  <sheetViews>
    <sheetView showGridLines="0" zoomScale="120" zoomScaleNormal="120" workbookViewId="0">
      <selection activeCell="D12" sqref="D12:K12"/>
    </sheetView>
  </sheetViews>
  <sheetFormatPr defaultColWidth="14.44140625" defaultRowHeight="15" customHeight="1" x14ac:dyDescent="0.3"/>
  <cols>
    <col min="1" max="2" width="10.6640625" customWidth="1"/>
    <col min="3" max="3" width="15.33203125" customWidth="1"/>
    <col min="4" max="10" width="10.6640625" customWidth="1"/>
    <col min="11" max="11" width="13.6640625" customWidth="1"/>
    <col min="12" max="26" width="10.6640625" customWidth="1"/>
  </cols>
  <sheetData>
    <row r="1" spans="1:26" ht="19.5" customHeight="1" x14ac:dyDescent="0.3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3">
      <c r="A2" s="1"/>
      <c r="B2" s="1"/>
      <c r="C2" s="1"/>
      <c r="D2" s="2"/>
      <c r="E2" s="2"/>
      <c r="F2" s="2"/>
      <c r="G2" s="2"/>
      <c r="H2" s="2"/>
      <c r="I2" s="2"/>
      <c r="J2" s="2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 x14ac:dyDescent="0.3">
      <c r="A3" s="1"/>
      <c r="B3" s="1"/>
      <c r="C3" s="1"/>
      <c r="D3" s="2"/>
      <c r="E3" s="2"/>
      <c r="F3" s="2"/>
      <c r="G3" s="2"/>
      <c r="H3" s="2"/>
      <c r="I3" s="2"/>
      <c r="J3" s="2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3">
      <c r="A4" s="1"/>
      <c r="B4" s="1"/>
      <c r="C4" s="1"/>
      <c r="D4" s="2"/>
      <c r="E4" s="2"/>
      <c r="F4" s="2"/>
      <c r="G4" s="2"/>
      <c r="H4" s="2"/>
      <c r="I4" s="2"/>
      <c r="J4" s="2"/>
      <c r="K4" s="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3">
      <c r="A5" s="1"/>
      <c r="B5" s="3"/>
      <c r="C5" s="3"/>
      <c r="D5" s="3"/>
      <c r="E5" s="63" t="s">
        <v>96</v>
      </c>
      <c r="F5" s="2"/>
      <c r="G5" s="2"/>
      <c r="H5" s="2"/>
      <c r="I5" s="2"/>
      <c r="J5" s="2"/>
      <c r="K5" s="2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3">
      <c r="A6" s="1"/>
      <c r="B6" s="4"/>
      <c r="C6" s="4"/>
      <c r="D6" s="2"/>
      <c r="E6" s="2"/>
      <c r="F6" s="2"/>
      <c r="G6" s="2"/>
      <c r="H6" s="2"/>
      <c r="I6" s="2"/>
      <c r="J6" s="2"/>
      <c r="K6" s="2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3">
      <c r="A7" s="1"/>
      <c r="B7" s="102" t="s">
        <v>0</v>
      </c>
      <c r="C7" s="103"/>
      <c r="D7" s="103"/>
      <c r="E7" s="103"/>
      <c r="F7" s="103"/>
      <c r="G7" s="103"/>
      <c r="H7" s="103"/>
      <c r="I7" s="103"/>
      <c r="J7" s="103"/>
      <c r="K7" s="104"/>
      <c r="L7" s="1"/>
      <c r="M7" s="1"/>
      <c r="N7" s="5" t="s">
        <v>1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3">
      <c r="A8" s="1"/>
      <c r="B8" s="105"/>
      <c r="C8" s="106"/>
      <c r="D8" s="106"/>
      <c r="E8" s="106"/>
      <c r="F8" s="106"/>
      <c r="G8" s="106"/>
      <c r="H8" s="106"/>
      <c r="I8" s="106"/>
      <c r="J8" s="106"/>
      <c r="K8" s="107"/>
      <c r="L8" s="1"/>
      <c r="M8" s="1"/>
      <c r="N8" s="5" t="s">
        <v>2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3">
      <c r="A9" s="1"/>
      <c r="B9" s="1"/>
      <c r="C9" s="1"/>
      <c r="D9" s="2"/>
      <c r="E9" s="2"/>
      <c r="F9" s="2"/>
      <c r="G9" s="2"/>
      <c r="H9" s="2"/>
      <c r="I9" s="2"/>
      <c r="J9" s="2"/>
      <c r="K9" s="2"/>
      <c r="L9" s="1"/>
      <c r="M9" s="1"/>
      <c r="N9" s="5" t="s">
        <v>3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3">
      <c r="A10" s="1"/>
      <c r="B10" s="6" t="s">
        <v>4</v>
      </c>
      <c r="C10" s="6"/>
      <c r="D10" s="2"/>
      <c r="E10" s="2"/>
      <c r="F10" s="2"/>
      <c r="G10" s="2"/>
      <c r="H10" s="2"/>
      <c r="I10" s="2"/>
      <c r="J10" s="2"/>
      <c r="K10" s="2"/>
      <c r="L10" s="1"/>
      <c r="M10" s="1"/>
      <c r="N10" s="5" t="s">
        <v>5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3">
      <c r="A11" s="1"/>
      <c r="B11" s="7" t="s">
        <v>6</v>
      </c>
      <c r="C11" s="7"/>
      <c r="D11" s="2"/>
      <c r="E11" s="2"/>
      <c r="F11" s="2"/>
      <c r="G11" s="2"/>
      <c r="H11" s="2"/>
      <c r="I11" s="2"/>
      <c r="J11" s="2"/>
      <c r="K11" s="2"/>
      <c r="L11" s="1"/>
      <c r="M11" s="1"/>
      <c r="N11" s="5" t="s">
        <v>7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75.75" customHeight="1" x14ac:dyDescent="0.3">
      <c r="A12" s="1"/>
      <c r="B12" s="94" t="s">
        <v>8</v>
      </c>
      <c r="C12" s="90"/>
      <c r="D12" s="108" t="s">
        <v>9</v>
      </c>
      <c r="E12" s="99"/>
      <c r="F12" s="99"/>
      <c r="G12" s="99"/>
      <c r="H12" s="99"/>
      <c r="I12" s="99"/>
      <c r="J12" s="99"/>
      <c r="K12" s="100"/>
      <c r="L12" s="1"/>
      <c r="M12" s="1"/>
      <c r="N12" s="5" t="s">
        <v>10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3">
      <c r="A13" s="1"/>
      <c r="B13" s="94" t="s">
        <v>11</v>
      </c>
      <c r="C13" s="90"/>
      <c r="D13" s="109" t="s">
        <v>12</v>
      </c>
      <c r="E13" s="96"/>
      <c r="F13" s="96"/>
      <c r="G13" s="96"/>
      <c r="H13" s="96"/>
      <c r="I13" s="96"/>
      <c r="J13" s="96"/>
      <c r="K13" s="110"/>
      <c r="L13" s="1"/>
      <c r="M13" s="1"/>
      <c r="N13" s="5" t="s">
        <v>13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3">
      <c r="A14" s="1"/>
      <c r="B14" s="94" t="s">
        <v>14</v>
      </c>
      <c r="C14" s="90"/>
      <c r="D14" s="95" t="s">
        <v>15</v>
      </c>
      <c r="E14" s="96"/>
      <c r="F14" s="96"/>
      <c r="G14" s="96"/>
      <c r="H14" s="96"/>
      <c r="I14" s="96"/>
      <c r="J14" s="96"/>
      <c r="K14" s="97"/>
      <c r="L14" s="1"/>
      <c r="M14" s="1"/>
      <c r="N14" s="5" t="s">
        <v>16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3">
      <c r="A15" s="1"/>
      <c r="B15" s="94" t="s">
        <v>17</v>
      </c>
      <c r="C15" s="90"/>
      <c r="D15" s="95" t="s">
        <v>18</v>
      </c>
      <c r="E15" s="96"/>
      <c r="F15" s="96"/>
      <c r="G15" s="96"/>
      <c r="H15" s="96"/>
      <c r="I15" s="96"/>
      <c r="J15" s="96"/>
      <c r="K15" s="97"/>
      <c r="L15" s="1"/>
      <c r="M15" s="1"/>
      <c r="N15" s="5" t="s">
        <v>19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41.25" customHeight="1" x14ac:dyDescent="0.3">
      <c r="A16" s="1"/>
      <c r="B16" s="94" t="s">
        <v>20</v>
      </c>
      <c r="C16" s="90"/>
      <c r="D16" s="101" t="s">
        <v>21</v>
      </c>
      <c r="E16" s="96"/>
      <c r="F16" s="96"/>
      <c r="G16" s="96"/>
      <c r="H16" s="96"/>
      <c r="I16" s="96"/>
      <c r="J16" s="96"/>
      <c r="K16" s="97"/>
      <c r="L16" s="1"/>
      <c r="M16" s="1"/>
      <c r="N16" s="5" t="s">
        <v>22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3">
      <c r="A17" s="1"/>
      <c r="B17" s="94" t="s">
        <v>23</v>
      </c>
      <c r="C17" s="90"/>
      <c r="D17" s="95" t="s">
        <v>24</v>
      </c>
      <c r="E17" s="96"/>
      <c r="F17" s="96"/>
      <c r="G17" s="96"/>
      <c r="H17" s="96"/>
      <c r="I17" s="96"/>
      <c r="J17" s="96"/>
      <c r="K17" s="97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3">
      <c r="A18" s="1"/>
      <c r="B18" s="94" t="s">
        <v>25</v>
      </c>
      <c r="C18" s="90"/>
      <c r="D18" s="95" t="s">
        <v>24</v>
      </c>
      <c r="E18" s="96"/>
      <c r="F18" s="96"/>
      <c r="G18" s="96"/>
      <c r="H18" s="96"/>
      <c r="I18" s="96"/>
      <c r="J18" s="96"/>
      <c r="K18" s="97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3">
      <c r="A19" s="1"/>
      <c r="B19" s="94" t="s">
        <v>26</v>
      </c>
      <c r="C19" s="90"/>
      <c r="D19" s="95" t="s">
        <v>27</v>
      </c>
      <c r="E19" s="96"/>
      <c r="F19" s="96"/>
      <c r="G19" s="96"/>
      <c r="H19" s="96"/>
      <c r="I19" s="96"/>
      <c r="J19" s="96"/>
      <c r="K19" s="97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3">
      <c r="A20" s="1"/>
      <c r="B20" s="94" t="s">
        <v>28</v>
      </c>
      <c r="C20" s="90"/>
      <c r="D20" s="95" t="s">
        <v>29</v>
      </c>
      <c r="E20" s="96"/>
      <c r="F20" s="96"/>
      <c r="G20" s="96"/>
      <c r="H20" s="96"/>
      <c r="I20" s="96"/>
      <c r="J20" s="96"/>
      <c r="K20" s="9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3">
      <c r="A21" s="1"/>
      <c r="B21" s="94" t="s">
        <v>30</v>
      </c>
      <c r="C21" s="90"/>
      <c r="D21" s="95" t="s">
        <v>31</v>
      </c>
      <c r="E21" s="96"/>
      <c r="F21" s="96"/>
      <c r="G21" s="96"/>
      <c r="H21" s="96"/>
      <c r="I21" s="96"/>
      <c r="J21" s="96"/>
      <c r="K21" s="9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3">
      <c r="A22" s="1"/>
      <c r="B22" s="94" t="s">
        <v>32</v>
      </c>
      <c r="C22" s="90"/>
      <c r="D22" s="95" t="s">
        <v>33</v>
      </c>
      <c r="E22" s="96"/>
      <c r="F22" s="96"/>
      <c r="G22" s="96"/>
      <c r="H22" s="96"/>
      <c r="I22" s="96"/>
      <c r="J22" s="96"/>
      <c r="K22" s="9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 x14ac:dyDescent="0.3">
      <c r="A23" s="1"/>
      <c r="B23" s="8" t="s">
        <v>34</v>
      </c>
      <c r="C23" s="9"/>
      <c r="D23" s="98" t="s">
        <v>35</v>
      </c>
      <c r="E23" s="99"/>
      <c r="F23" s="99"/>
      <c r="G23" s="99"/>
      <c r="H23" s="99"/>
      <c r="I23" s="99"/>
      <c r="J23" s="99"/>
      <c r="K23" s="100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3">
      <c r="A24" s="1"/>
      <c r="B24" s="7" t="s">
        <v>36</v>
      </c>
      <c r="C24" s="7"/>
      <c r="D24" s="2"/>
      <c r="E24" s="2"/>
      <c r="F24" s="2"/>
      <c r="G24" s="2"/>
      <c r="H24" s="2"/>
      <c r="I24" s="2"/>
      <c r="J24" s="2"/>
      <c r="K24" s="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3">
      <c r="A25" s="1"/>
      <c r="B25" s="94" t="s">
        <v>37</v>
      </c>
      <c r="C25" s="90"/>
      <c r="D25" s="95" t="s">
        <v>38</v>
      </c>
      <c r="E25" s="96"/>
      <c r="F25" s="96"/>
      <c r="G25" s="96"/>
      <c r="H25" s="96"/>
      <c r="I25" s="96"/>
      <c r="J25" s="96"/>
      <c r="K25" s="97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3">
      <c r="A26" s="1"/>
      <c r="B26" s="1"/>
      <c r="C26" s="1"/>
      <c r="D26" s="2"/>
      <c r="E26" s="2"/>
      <c r="F26" s="2"/>
      <c r="G26" s="2"/>
      <c r="H26" s="2"/>
      <c r="I26" s="2"/>
      <c r="J26" s="2"/>
      <c r="K26" s="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3">
      <c r="A27" s="1"/>
      <c r="B27" s="1"/>
      <c r="C27" s="1"/>
      <c r="D27" s="2"/>
      <c r="E27" s="2"/>
      <c r="F27" s="2"/>
      <c r="G27" s="2"/>
      <c r="H27" s="2"/>
      <c r="I27" s="2"/>
      <c r="J27" s="2"/>
      <c r="K27" s="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3">
      <c r="A28" s="1"/>
      <c r="B28" s="1"/>
      <c r="C28" s="1"/>
      <c r="D28" s="2"/>
      <c r="E28" s="2"/>
      <c r="F28" s="2"/>
      <c r="G28" s="2"/>
      <c r="H28" s="2"/>
      <c r="I28" s="2"/>
      <c r="J28" s="2"/>
      <c r="K28" s="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3">
      <c r="A29" s="1"/>
      <c r="B29" s="1"/>
      <c r="C29" s="1"/>
      <c r="D29" s="2"/>
      <c r="E29" s="2"/>
      <c r="F29" s="2"/>
      <c r="G29" s="2"/>
      <c r="H29" s="2"/>
      <c r="I29" s="2"/>
      <c r="J29" s="2"/>
      <c r="K29" s="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3">
      <c r="A30" s="1"/>
      <c r="B30" s="1"/>
      <c r="C30" s="1"/>
      <c r="D30" s="2"/>
      <c r="E30" s="2"/>
      <c r="F30" s="2"/>
      <c r="G30" s="2"/>
      <c r="H30" s="2"/>
      <c r="I30" s="2"/>
      <c r="J30" s="2"/>
      <c r="K30" s="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3">
      <c r="A31" s="1"/>
      <c r="B31" s="1"/>
      <c r="C31" s="1"/>
      <c r="D31" s="2"/>
      <c r="E31" s="2"/>
      <c r="F31" s="2"/>
      <c r="G31" s="2"/>
      <c r="H31" s="2"/>
      <c r="I31" s="2"/>
      <c r="J31" s="2"/>
      <c r="K31" s="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3">
      <c r="A32" s="1"/>
      <c r="B32" s="1"/>
      <c r="C32" s="1"/>
      <c r="D32" s="2"/>
      <c r="E32" s="2"/>
      <c r="F32" s="2"/>
      <c r="G32" s="2"/>
      <c r="H32" s="2"/>
      <c r="I32" s="2"/>
      <c r="J32" s="2"/>
      <c r="K32" s="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 x14ac:dyDescent="0.3">
      <c r="A33" s="1"/>
      <c r="B33" s="1"/>
      <c r="C33" s="1"/>
      <c r="D33" s="2"/>
      <c r="E33" s="2"/>
      <c r="F33" s="2"/>
      <c r="G33" s="2"/>
      <c r="H33" s="2"/>
      <c r="I33" s="2"/>
      <c r="J33" s="2"/>
      <c r="K33" s="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 x14ac:dyDescent="0.3">
      <c r="A34" s="1"/>
      <c r="B34" s="1"/>
      <c r="C34" s="1"/>
      <c r="D34" s="2"/>
      <c r="E34" s="2"/>
      <c r="F34" s="2"/>
      <c r="G34" s="2"/>
      <c r="H34" s="2"/>
      <c r="I34" s="2"/>
      <c r="J34" s="2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 x14ac:dyDescent="0.3">
      <c r="A35" s="1"/>
      <c r="B35" s="1"/>
      <c r="C35" s="1"/>
      <c r="D35" s="2"/>
      <c r="E35" s="2"/>
      <c r="F35" s="2"/>
      <c r="G35" s="2"/>
      <c r="H35" s="2"/>
      <c r="I35" s="2"/>
      <c r="J35" s="2"/>
      <c r="K35" s="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 x14ac:dyDescent="0.3">
      <c r="A36" s="1"/>
      <c r="B36" s="1"/>
      <c r="C36" s="1"/>
      <c r="D36" s="2"/>
      <c r="E36" s="2"/>
      <c r="F36" s="2"/>
      <c r="G36" s="2"/>
      <c r="H36" s="2"/>
      <c r="I36" s="2"/>
      <c r="J36" s="2"/>
      <c r="K36" s="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 x14ac:dyDescent="0.3">
      <c r="A37" s="1"/>
      <c r="B37" s="1"/>
      <c r="C37" s="1"/>
      <c r="D37" s="2"/>
      <c r="E37" s="2"/>
      <c r="F37" s="2"/>
      <c r="G37" s="2"/>
      <c r="H37" s="2"/>
      <c r="I37" s="2"/>
      <c r="J37" s="2"/>
      <c r="K37" s="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 x14ac:dyDescent="0.3">
      <c r="A38" s="1"/>
      <c r="B38" s="1"/>
      <c r="C38" s="1"/>
      <c r="D38" s="2"/>
      <c r="E38" s="2"/>
      <c r="F38" s="2"/>
      <c r="G38" s="2"/>
      <c r="H38" s="2"/>
      <c r="I38" s="2"/>
      <c r="J38" s="2"/>
      <c r="K38" s="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5" customHeight="1" x14ac:dyDescent="0.3">
      <c r="A39" s="1"/>
      <c r="B39" s="1"/>
      <c r="C39" s="1"/>
      <c r="D39" s="2"/>
      <c r="E39" s="2"/>
      <c r="F39" s="2"/>
      <c r="G39" s="2"/>
      <c r="H39" s="2"/>
      <c r="I39" s="2"/>
      <c r="J39" s="2"/>
      <c r="K39" s="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customHeight="1" x14ac:dyDescent="0.3">
      <c r="A40" s="1"/>
      <c r="B40" s="1"/>
      <c r="C40" s="1"/>
      <c r="D40" s="2"/>
      <c r="E40" s="2"/>
      <c r="F40" s="2"/>
      <c r="G40" s="2"/>
      <c r="H40" s="2"/>
      <c r="I40" s="2"/>
      <c r="J40" s="2"/>
      <c r="K40" s="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 x14ac:dyDescent="0.3">
      <c r="A41" s="1"/>
      <c r="B41" s="1"/>
      <c r="C41" s="1"/>
      <c r="D41" s="2"/>
      <c r="E41" s="2"/>
      <c r="F41" s="2"/>
      <c r="G41" s="2"/>
      <c r="H41" s="2"/>
      <c r="I41" s="2"/>
      <c r="J41" s="2"/>
      <c r="K41" s="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 x14ac:dyDescent="0.3">
      <c r="A42" s="1"/>
      <c r="B42" s="1"/>
      <c r="C42" s="1"/>
      <c r="D42" s="2"/>
      <c r="E42" s="2"/>
      <c r="F42" s="2"/>
      <c r="G42" s="2"/>
      <c r="H42" s="2"/>
      <c r="I42" s="2"/>
      <c r="J42" s="2"/>
      <c r="K42" s="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 x14ac:dyDescent="0.3">
      <c r="A43" s="1"/>
      <c r="B43" s="1"/>
      <c r="C43" s="1"/>
      <c r="D43" s="2"/>
      <c r="E43" s="2"/>
      <c r="F43" s="2"/>
      <c r="G43" s="2"/>
      <c r="H43" s="2"/>
      <c r="I43" s="2"/>
      <c r="J43" s="2"/>
      <c r="K43" s="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customHeight="1" x14ac:dyDescent="0.3">
      <c r="A44" s="1"/>
      <c r="B44" s="1"/>
      <c r="C44" s="1"/>
      <c r="D44" s="2"/>
      <c r="E44" s="2"/>
      <c r="F44" s="2"/>
      <c r="G44" s="2"/>
      <c r="H44" s="2"/>
      <c r="I44" s="2"/>
      <c r="J44" s="2"/>
      <c r="K44" s="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customHeight="1" x14ac:dyDescent="0.3">
      <c r="A45" s="1"/>
      <c r="B45" s="1"/>
      <c r="C45" s="1"/>
      <c r="D45" s="2"/>
      <c r="E45" s="2"/>
      <c r="F45" s="2"/>
      <c r="G45" s="2"/>
      <c r="H45" s="2"/>
      <c r="I45" s="2"/>
      <c r="J45" s="2"/>
      <c r="K45" s="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9.5" customHeight="1" x14ac:dyDescent="0.3">
      <c r="A46" s="1"/>
      <c r="B46" s="1"/>
      <c r="C46" s="1"/>
      <c r="D46" s="2"/>
      <c r="E46" s="2"/>
      <c r="F46" s="2"/>
      <c r="G46" s="2"/>
      <c r="H46" s="2"/>
      <c r="I46" s="2"/>
      <c r="J46" s="2"/>
      <c r="K46" s="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customHeight="1" x14ac:dyDescent="0.3">
      <c r="A47" s="1"/>
      <c r="B47" s="1"/>
      <c r="C47" s="1"/>
      <c r="D47" s="2"/>
      <c r="E47" s="2"/>
      <c r="F47" s="2"/>
      <c r="G47" s="2"/>
      <c r="H47" s="2"/>
      <c r="I47" s="2"/>
      <c r="J47" s="2"/>
      <c r="K47" s="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9.5" customHeight="1" x14ac:dyDescent="0.3">
      <c r="A48" s="1"/>
      <c r="B48" s="1"/>
      <c r="C48" s="1"/>
      <c r="D48" s="2"/>
      <c r="E48" s="2"/>
      <c r="F48" s="2"/>
      <c r="G48" s="2"/>
      <c r="H48" s="2"/>
      <c r="I48" s="2"/>
      <c r="J48" s="2"/>
      <c r="K48" s="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9.5" customHeight="1" x14ac:dyDescent="0.3">
      <c r="A49" s="1"/>
      <c r="B49" s="1"/>
      <c r="C49" s="1"/>
      <c r="D49" s="2"/>
      <c r="E49" s="2"/>
      <c r="F49" s="2"/>
      <c r="G49" s="2"/>
      <c r="H49" s="2"/>
      <c r="I49" s="2"/>
      <c r="J49" s="2"/>
      <c r="K49" s="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9.5" customHeight="1" x14ac:dyDescent="0.3">
      <c r="A50" s="1"/>
      <c r="B50" s="1"/>
      <c r="C50" s="1"/>
      <c r="D50" s="2"/>
      <c r="E50" s="2"/>
      <c r="F50" s="2"/>
      <c r="G50" s="2"/>
      <c r="H50" s="2"/>
      <c r="I50" s="2"/>
      <c r="J50" s="2"/>
      <c r="K50" s="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9.5" customHeight="1" x14ac:dyDescent="0.3">
      <c r="A51" s="1"/>
      <c r="B51" s="1"/>
      <c r="C51" s="1"/>
      <c r="D51" s="2"/>
      <c r="E51" s="2"/>
      <c r="F51" s="2"/>
      <c r="G51" s="2"/>
      <c r="H51" s="2"/>
      <c r="I51" s="2"/>
      <c r="J51" s="2"/>
      <c r="K51" s="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9.5" customHeight="1" x14ac:dyDescent="0.3">
      <c r="A52" s="1"/>
      <c r="B52" s="1"/>
      <c r="C52" s="1"/>
      <c r="D52" s="2"/>
      <c r="E52" s="2"/>
      <c r="F52" s="2"/>
      <c r="G52" s="2"/>
      <c r="H52" s="2"/>
      <c r="I52" s="2"/>
      <c r="J52" s="2"/>
      <c r="K52" s="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9.5" customHeight="1" x14ac:dyDescent="0.3">
      <c r="A53" s="1"/>
      <c r="B53" s="1"/>
      <c r="C53" s="1"/>
      <c r="D53" s="2"/>
      <c r="E53" s="2"/>
      <c r="F53" s="2"/>
      <c r="G53" s="2"/>
      <c r="H53" s="2"/>
      <c r="I53" s="2"/>
      <c r="J53" s="2"/>
      <c r="K53" s="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9.5" customHeight="1" x14ac:dyDescent="0.3">
      <c r="A54" s="1"/>
      <c r="B54" s="1"/>
      <c r="C54" s="1"/>
      <c r="D54" s="2"/>
      <c r="E54" s="2"/>
      <c r="F54" s="2"/>
      <c r="G54" s="2"/>
      <c r="H54" s="2"/>
      <c r="I54" s="2"/>
      <c r="J54" s="2"/>
      <c r="K54" s="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9.5" customHeight="1" x14ac:dyDescent="0.3">
      <c r="A55" s="1"/>
      <c r="B55" s="1"/>
      <c r="C55" s="1"/>
      <c r="D55" s="2"/>
      <c r="E55" s="2"/>
      <c r="F55" s="2"/>
      <c r="G55" s="2"/>
      <c r="H55" s="2"/>
      <c r="I55" s="2"/>
      <c r="J55" s="2"/>
      <c r="K55" s="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9.5" customHeight="1" x14ac:dyDescent="0.3">
      <c r="A56" s="1"/>
      <c r="B56" s="1"/>
      <c r="C56" s="1"/>
      <c r="D56" s="2"/>
      <c r="E56" s="2"/>
      <c r="F56" s="2"/>
      <c r="G56" s="2"/>
      <c r="H56" s="2"/>
      <c r="I56" s="2"/>
      <c r="J56" s="2"/>
      <c r="K56" s="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9.5" customHeight="1" x14ac:dyDescent="0.3">
      <c r="A57" s="1"/>
      <c r="B57" s="1"/>
      <c r="C57" s="1"/>
      <c r="D57" s="2"/>
      <c r="E57" s="2"/>
      <c r="F57" s="2"/>
      <c r="G57" s="2"/>
      <c r="H57" s="2"/>
      <c r="I57" s="2"/>
      <c r="J57" s="2"/>
      <c r="K57" s="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9.5" customHeight="1" x14ac:dyDescent="0.3">
      <c r="A58" s="1"/>
      <c r="B58" s="1"/>
      <c r="C58" s="1"/>
      <c r="D58" s="2"/>
      <c r="E58" s="2"/>
      <c r="F58" s="2"/>
      <c r="G58" s="2"/>
      <c r="H58" s="2"/>
      <c r="I58" s="2"/>
      <c r="J58" s="2"/>
      <c r="K58" s="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9.5" customHeight="1" x14ac:dyDescent="0.3">
      <c r="A59" s="1"/>
      <c r="B59" s="1"/>
      <c r="C59" s="1"/>
      <c r="D59" s="2"/>
      <c r="E59" s="2"/>
      <c r="F59" s="2"/>
      <c r="G59" s="2"/>
      <c r="H59" s="2"/>
      <c r="I59" s="2"/>
      <c r="J59" s="2"/>
      <c r="K59" s="2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9.5" customHeight="1" x14ac:dyDescent="0.3">
      <c r="A60" s="1"/>
      <c r="B60" s="1"/>
      <c r="C60" s="1"/>
      <c r="D60" s="2"/>
      <c r="E60" s="2"/>
      <c r="F60" s="2"/>
      <c r="G60" s="2"/>
      <c r="H60" s="2"/>
      <c r="I60" s="2"/>
      <c r="J60" s="2"/>
      <c r="K60" s="2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9.5" customHeight="1" x14ac:dyDescent="0.3">
      <c r="A61" s="1"/>
      <c r="B61" s="1"/>
      <c r="C61" s="1"/>
      <c r="D61" s="2"/>
      <c r="E61" s="2"/>
      <c r="F61" s="2"/>
      <c r="G61" s="2"/>
      <c r="H61" s="2"/>
      <c r="I61" s="2"/>
      <c r="J61" s="2"/>
      <c r="K61" s="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9.5" customHeight="1" x14ac:dyDescent="0.3">
      <c r="A62" s="1"/>
      <c r="B62" s="1"/>
      <c r="C62" s="1"/>
      <c r="D62" s="2"/>
      <c r="E62" s="2"/>
      <c r="F62" s="2"/>
      <c r="G62" s="2"/>
      <c r="H62" s="2"/>
      <c r="I62" s="2"/>
      <c r="J62" s="2"/>
      <c r="K62" s="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9.5" customHeight="1" x14ac:dyDescent="0.3">
      <c r="A63" s="1"/>
      <c r="B63" s="1"/>
      <c r="C63" s="1"/>
      <c r="D63" s="2"/>
      <c r="E63" s="2"/>
      <c r="F63" s="2"/>
      <c r="G63" s="2"/>
      <c r="H63" s="2"/>
      <c r="I63" s="2"/>
      <c r="J63" s="2"/>
      <c r="K63" s="2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9.5" customHeight="1" x14ac:dyDescent="0.3">
      <c r="A64" s="1"/>
      <c r="B64" s="1"/>
      <c r="C64" s="1"/>
      <c r="D64" s="2"/>
      <c r="E64" s="2"/>
      <c r="F64" s="2"/>
      <c r="G64" s="2"/>
      <c r="H64" s="2"/>
      <c r="I64" s="2"/>
      <c r="J64" s="2"/>
      <c r="K64" s="2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9.5" customHeight="1" x14ac:dyDescent="0.3">
      <c r="A65" s="1"/>
      <c r="B65" s="1"/>
      <c r="C65" s="1"/>
      <c r="D65" s="2"/>
      <c r="E65" s="2"/>
      <c r="F65" s="2"/>
      <c r="G65" s="2"/>
      <c r="H65" s="2"/>
      <c r="I65" s="2"/>
      <c r="J65" s="2"/>
      <c r="K65" s="2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9.5" customHeight="1" x14ac:dyDescent="0.3">
      <c r="A66" s="1"/>
      <c r="B66" s="1"/>
      <c r="C66" s="1"/>
      <c r="D66" s="2"/>
      <c r="E66" s="2"/>
      <c r="F66" s="2"/>
      <c r="G66" s="2"/>
      <c r="H66" s="2"/>
      <c r="I66" s="2"/>
      <c r="J66" s="2"/>
      <c r="K66" s="2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9.5" customHeight="1" x14ac:dyDescent="0.3">
      <c r="A67" s="1"/>
      <c r="B67" s="1"/>
      <c r="C67" s="1"/>
      <c r="D67" s="2"/>
      <c r="E67" s="2"/>
      <c r="F67" s="2"/>
      <c r="G67" s="2"/>
      <c r="H67" s="2"/>
      <c r="I67" s="2"/>
      <c r="J67" s="2"/>
      <c r="K67" s="2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9.5" customHeight="1" x14ac:dyDescent="0.3">
      <c r="A68" s="1"/>
      <c r="B68" s="1"/>
      <c r="C68" s="1"/>
      <c r="D68" s="2"/>
      <c r="E68" s="2"/>
      <c r="F68" s="2"/>
      <c r="G68" s="2"/>
      <c r="H68" s="2"/>
      <c r="I68" s="2"/>
      <c r="J68" s="2"/>
      <c r="K68" s="2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9.5" customHeight="1" x14ac:dyDescent="0.3">
      <c r="A69" s="1"/>
      <c r="B69" s="1"/>
      <c r="C69" s="1"/>
      <c r="D69" s="2"/>
      <c r="E69" s="2"/>
      <c r="F69" s="2"/>
      <c r="G69" s="2"/>
      <c r="H69" s="2"/>
      <c r="I69" s="2"/>
      <c r="J69" s="2"/>
      <c r="K69" s="2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9.5" customHeight="1" x14ac:dyDescent="0.3">
      <c r="A70" s="1"/>
      <c r="B70" s="1"/>
      <c r="C70" s="1"/>
      <c r="D70" s="2"/>
      <c r="E70" s="2"/>
      <c r="F70" s="2"/>
      <c r="G70" s="2"/>
      <c r="H70" s="2"/>
      <c r="I70" s="2"/>
      <c r="J70" s="2"/>
      <c r="K70" s="2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9.5" customHeight="1" x14ac:dyDescent="0.3">
      <c r="A71" s="1"/>
      <c r="B71" s="1"/>
      <c r="C71" s="1"/>
      <c r="D71" s="2"/>
      <c r="E71" s="2"/>
      <c r="F71" s="2"/>
      <c r="G71" s="2"/>
      <c r="H71" s="2"/>
      <c r="I71" s="2"/>
      <c r="J71" s="2"/>
      <c r="K71" s="2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9.5" customHeight="1" x14ac:dyDescent="0.3">
      <c r="A72" s="1"/>
      <c r="B72" s="1"/>
      <c r="C72" s="1"/>
      <c r="D72" s="2"/>
      <c r="E72" s="2"/>
      <c r="F72" s="2"/>
      <c r="G72" s="2"/>
      <c r="H72" s="2"/>
      <c r="I72" s="2"/>
      <c r="J72" s="2"/>
      <c r="K72" s="2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9.5" customHeight="1" x14ac:dyDescent="0.3">
      <c r="A73" s="1"/>
      <c r="B73" s="1"/>
      <c r="C73" s="1"/>
      <c r="D73" s="2"/>
      <c r="E73" s="2"/>
      <c r="F73" s="2"/>
      <c r="G73" s="2"/>
      <c r="H73" s="2"/>
      <c r="I73" s="2"/>
      <c r="J73" s="2"/>
      <c r="K73" s="2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9.5" customHeight="1" x14ac:dyDescent="0.3">
      <c r="A74" s="1"/>
      <c r="B74" s="1"/>
      <c r="C74" s="1"/>
      <c r="D74" s="2"/>
      <c r="E74" s="2"/>
      <c r="F74" s="2"/>
      <c r="G74" s="2"/>
      <c r="H74" s="2"/>
      <c r="I74" s="2"/>
      <c r="J74" s="2"/>
      <c r="K74" s="2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9.5" customHeight="1" x14ac:dyDescent="0.3">
      <c r="A75" s="1"/>
      <c r="B75" s="1"/>
      <c r="C75" s="1"/>
      <c r="D75" s="2"/>
      <c r="E75" s="2"/>
      <c r="F75" s="2"/>
      <c r="G75" s="2"/>
      <c r="H75" s="2"/>
      <c r="I75" s="2"/>
      <c r="J75" s="2"/>
      <c r="K75" s="2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9.5" customHeight="1" x14ac:dyDescent="0.3">
      <c r="A76" s="1"/>
      <c r="B76" s="1"/>
      <c r="C76" s="1"/>
      <c r="D76" s="2"/>
      <c r="E76" s="2"/>
      <c r="F76" s="2"/>
      <c r="G76" s="2"/>
      <c r="H76" s="2"/>
      <c r="I76" s="2"/>
      <c r="J76" s="2"/>
      <c r="K76" s="2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9.5" customHeight="1" x14ac:dyDescent="0.3">
      <c r="A77" s="1"/>
      <c r="B77" s="1"/>
      <c r="C77" s="1"/>
      <c r="D77" s="2"/>
      <c r="E77" s="2"/>
      <c r="F77" s="2"/>
      <c r="G77" s="2"/>
      <c r="H77" s="2"/>
      <c r="I77" s="2"/>
      <c r="J77" s="2"/>
      <c r="K77" s="2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9.5" customHeight="1" x14ac:dyDescent="0.3">
      <c r="A78" s="1"/>
      <c r="B78" s="1"/>
      <c r="C78" s="1"/>
      <c r="D78" s="2"/>
      <c r="E78" s="2"/>
      <c r="F78" s="2"/>
      <c r="G78" s="2"/>
      <c r="H78" s="2"/>
      <c r="I78" s="2"/>
      <c r="J78" s="2"/>
      <c r="K78" s="2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9.5" customHeight="1" x14ac:dyDescent="0.3">
      <c r="A79" s="1"/>
      <c r="B79" s="1"/>
      <c r="C79" s="1"/>
      <c r="D79" s="2"/>
      <c r="E79" s="2"/>
      <c r="F79" s="2"/>
      <c r="G79" s="2"/>
      <c r="H79" s="2"/>
      <c r="I79" s="2"/>
      <c r="J79" s="2"/>
      <c r="K79" s="2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9.5" customHeight="1" x14ac:dyDescent="0.3">
      <c r="A80" s="1"/>
      <c r="B80" s="1"/>
      <c r="C80" s="1"/>
      <c r="D80" s="2"/>
      <c r="E80" s="2"/>
      <c r="F80" s="2"/>
      <c r="G80" s="2"/>
      <c r="H80" s="2"/>
      <c r="I80" s="2"/>
      <c r="J80" s="2"/>
      <c r="K80" s="2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9.5" customHeight="1" x14ac:dyDescent="0.3">
      <c r="A81" s="1"/>
      <c r="B81" s="1"/>
      <c r="C81" s="1"/>
      <c r="D81" s="2"/>
      <c r="E81" s="2"/>
      <c r="F81" s="2"/>
      <c r="G81" s="2"/>
      <c r="H81" s="2"/>
      <c r="I81" s="2"/>
      <c r="J81" s="2"/>
      <c r="K81" s="2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9.5" customHeight="1" x14ac:dyDescent="0.3">
      <c r="A82" s="1"/>
      <c r="B82" s="1"/>
      <c r="C82" s="1"/>
      <c r="D82" s="2"/>
      <c r="E82" s="2"/>
      <c r="F82" s="2"/>
      <c r="G82" s="2"/>
      <c r="H82" s="2"/>
      <c r="I82" s="2"/>
      <c r="J82" s="2"/>
      <c r="K82" s="2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9.5" customHeight="1" x14ac:dyDescent="0.3">
      <c r="A83" s="1"/>
      <c r="B83" s="1"/>
      <c r="C83" s="1"/>
      <c r="D83" s="2"/>
      <c r="E83" s="2"/>
      <c r="F83" s="2"/>
      <c r="G83" s="2"/>
      <c r="H83" s="2"/>
      <c r="I83" s="2"/>
      <c r="J83" s="2"/>
      <c r="K83" s="2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9.5" customHeight="1" x14ac:dyDescent="0.3">
      <c r="A84" s="1"/>
      <c r="B84" s="1"/>
      <c r="C84" s="1"/>
      <c r="D84" s="2"/>
      <c r="E84" s="2"/>
      <c r="F84" s="2"/>
      <c r="G84" s="2"/>
      <c r="H84" s="2"/>
      <c r="I84" s="2"/>
      <c r="J84" s="2"/>
      <c r="K84" s="2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9.5" customHeight="1" x14ac:dyDescent="0.3">
      <c r="A85" s="1"/>
      <c r="B85" s="1"/>
      <c r="C85" s="1"/>
      <c r="D85" s="2"/>
      <c r="E85" s="2"/>
      <c r="F85" s="2"/>
      <c r="G85" s="2"/>
      <c r="H85" s="2"/>
      <c r="I85" s="2"/>
      <c r="J85" s="2"/>
      <c r="K85" s="2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9.5" customHeight="1" x14ac:dyDescent="0.3">
      <c r="A86" s="1"/>
      <c r="B86" s="1"/>
      <c r="C86" s="1"/>
      <c r="D86" s="2"/>
      <c r="E86" s="2"/>
      <c r="F86" s="2"/>
      <c r="G86" s="2"/>
      <c r="H86" s="2"/>
      <c r="I86" s="2"/>
      <c r="J86" s="2"/>
      <c r="K86" s="2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9.5" customHeight="1" x14ac:dyDescent="0.3">
      <c r="A87" s="1"/>
      <c r="B87" s="1"/>
      <c r="C87" s="1"/>
      <c r="D87" s="2"/>
      <c r="E87" s="2"/>
      <c r="F87" s="2"/>
      <c r="G87" s="2"/>
      <c r="H87" s="2"/>
      <c r="I87" s="2"/>
      <c r="J87" s="2"/>
      <c r="K87" s="2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9.5" customHeight="1" x14ac:dyDescent="0.3">
      <c r="A88" s="1"/>
      <c r="B88" s="1"/>
      <c r="C88" s="1"/>
      <c r="D88" s="2"/>
      <c r="E88" s="2"/>
      <c r="F88" s="2"/>
      <c r="G88" s="2"/>
      <c r="H88" s="2"/>
      <c r="I88" s="2"/>
      <c r="J88" s="2"/>
      <c r="K88" s="2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9.5" customHeight="1" x14ac:dyDescent="0.3">
      <c r="A89" s="1"/>
      <c r="B89" s="1"/>
      <c r="C89" s="1"/>
      <c r="D89" s="2"/>
      <c r="E89" s="2"/>
      <c r="F89" s="2"/>
      <c r="G89" s="2"/>
      <c r="H89" s="2"/>
      <c r="I89" s="2"/>
      <c r="J89" s="2"/>
      <c r="K89" s="2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9.5" customHeight="1" x14ac:dyDescent="0.3">
      <c r="A90" s="1"/>
      <c r="B90" s="1"/>
      <c r="C90" s="1"/>
      <c r="D90" s="2"/>
      <c r="E90" s="2"/>
      <c r="F90" s="2"/>
      <c r="G90" s="2"/>
      <c r="H90" s="2"/>
      <c r="I90" s="2"/>
      <c r="J90" s="2"/>
      <c r="K90" s="2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9.5" customHeight="1" x14ac:dyDescent="0.3">
      <c r="A91" s="1"/>
      <c r="B91" s="1"/>
      <c r="C91" s="1"/>
      <c r="D91" s="2"/>
      <c r="E91" s="2"/>
      <c r="F91" s="2"/>
      <c r="G91" s="2"/>
      <c r="H91" s="2"/>
      <c r="I91" s="2"/>
      <c r="J91" s="2"/>
      <c r="K91" s="2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9.5" customHeight="1" x14ac:dyDescent="0.3">
      <c r="A92" s="1"/>
      <c r="B92" s="1"/>
      <c r="C92" s="1"/>
      <c r="D92" s="2"/>
      <c r="E92" s="2"/>
      <c r="F92" s="2"/>
      <c r="G92" s="2"/>
      <c r="H92" s="2"/>
      <c r="I92" s="2"/>
      <c r="J92" s="2"/>
      <c r="K92" s="2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9.5" customHeight="1" x14ac:dyDescent="0.3">
      <c r="A93" s="1"/>
      <c r="B93" s="1"/>
      <c r="C93" s="1"/>
      <c r="D93" s="2"/>
      <c r="E93" s="2"/>
      <c r="F93" s="2"/>
      <c r="G93" s="2"/>
      <c r="H93" s="2"/>
      <c r="I93" s="2"/>
      <c r="J93" s="2"/>
      <c r="K93" s="2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9.5" customHeight="1" x14ac:dyDescent="0.3">
      <c r="A94" s="1"/>
      <c r="B94" s="1"/>
      <c r="C94" s="1"/>
      <c r="D94" s="2"/>
      <c r="E94" s="2"/>
      <c r="F94" s="2"/>
      <c r="G94" s="2"/>
      <c r="H94" s="2"/>
      <c r="I94" s="2"/>
      <c r="J94" s="2"/>
      <c r="K94" s="2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9.5" customHeight="1" x14ac:dyDescent="0.3">
      <c r="A95" s="1"/>
      <c r="B95" s="1"/>
      <c r="C95" s="1"/>
      <c r="D95" s="2"/>
      <c r="E95" s="2"/>
      <c r="F95" s="2"/>
      <c r="G95" s="2"/>
      <c r="H95" s="2"/>
      <c r="I95" s="2"/>
      <c r="J95" s="2"/>
      <c r="K95" s="2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9.5" customHeight="1" x14ac:dyDescent="0.3">
      <c r="A96" s="1"/>
      <c r="B96" s="1"/>
      <c r="C96" s="1"/>
      <c r="D96" s="2"/>
      <c r="E96" s="2"/>
      <c r="F96" s="2"/>
      <c r="G96" s="2"/>
      <c r="H96" s="2"/>
      <c r="I96" s="2"/>
      <c r="J96" s="2"/>
      <c r="K96" s="2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9.5" customHeight="1" x14ac:dyDescent="0.3">
      <c r="A97" s="1"/>
      <c r="B97" s="1"/>
      <c r="C97" s="1"/>
      <c r="D97" s="2"/>
      <c r="E97" s="2"/>
      <c r="F97" s="2"/>
      <c r="G97" s="2"/>
      <c r="H97" s="2"/>
      <c r="I97" s="2"/>
      <c r="J97" s="2"/>
      <c r="K97" s="2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9.5" customHeight="1" x14ac:dyDescent="0.3">
      <c r="A98" s="1"/>
      <c r="B98" s="1"/>
      <c r="C98" s="1"/>
      <c r="D98" s="2"/>
      <c r="E98" s="2"/>
      <c r="F98" s="2"/>
      <c r="G98" s="2"/>
      <c r="H98" s="2"/>
      <c r="I98" s="2"/>
      <c r="J98" s="2"/>
      <c r="K98" s="2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9.5" customHeight="1" x14ac:dyDescent="0.3">
      <c r="A99" s="1"/>
      <c r="B99" s="1"/>
      <c r="C99" s="1"/>
      <c r="D99" s="2"/>
      <c r="E99" s="2"/>
      <c r="F99" s="2"/>
      <c r="G99" s="2"/>
      <c r="H99" s="2"/>
      <c r="I99" s="2"/>
      <c r="J99" s="2"/>
      <c r="K99" s="2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9.5" customHeight="1" x14ac:dyDescent="0.3">
      <c r="A100" s="1"/>
      <c r="B100" s="1"/>
      <c r="C100" s="1"/>
      <c r="D100" s="2"/>
      <c r="E100" s="2"/>
      <c r="F100" s="2"/>
      <c r="G100" s="2"/>
      <c r="H100" s="2"/>
      <c r="I100" s="2"/>
      <c r="J100" s="2"/>
      <c r="K100" s="2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9.5" customHeight="1" x14ac:dyDescent="0.3">
      <c r="A101" s="1"/>
      <c r="B101" s="1"/>
      <c r="C101" s="1"/>
      <c r="D101" s="2"/>
      <c r="E101" s="2"/>
      <c r="F101" s="2"/>
      <c r="G101" s="2"/>
      <c r="H101" s="2"/>
      <c r="I101" s="2"/>
      <c r="J101" s="2"/>
      <c r="K101" s="2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9.5" customHeight="1" x14ac:dyDescent="0.3">
      <c r="A102" s="1"/>
      <c r="B102" s="1"/>
      <c r="C102" s="1"/>
      <c r="D102" s="2"/>
      <c r="E102" s="2"/>
      <c r="F102" s="2"/>
      <c r="G102" s="2"/>
      <c r="H102" s="2"/>
      <c r="I102" s="2"/>
      <c r="J102" s="2"/>
      <c r="K102" s="2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9.5" customHeight="1" x14ac:dyDescent="0.3">
      <c r="A103" s="1"/>
      <c r="B103" s="1"/>
      <c r="C103" s="1"/>
      <c r="D103" s="2"/>
      <c r="E103" s="2"/>
      <c r="F103" s="2"/>
      <c r="G103" s="2"/>
      <c r="H103" s="2"/>
      <c r="I103" s="2"/>
      <c r="J103" s="2"/>
      <c r="K103" s="2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9.5" customHeight="1" x14ac:dyDescent="0.3">
      <c r="A104" s="1"/>
      <c r="B104" s="1"/>
      <c r="C104" s="1"/>
      <c r="D104" s="2"/>
      <c r="E104" s="2"/>
      <c r="F104" s="2"/>
      <c r="G104" s="2"/>
      <c r="H104" s="2"/>
      <c r="I104" s="2"/>
      <c r="J104" s="2"/>
      <c r="K104" s="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9.5" customHeight="1" x14ac:dyDescent="0.3">
      <c r="A105" s="1"/>
      <c r="B105" s="1"/>
      <c r="C105" s="1"/>
      <c r="D105" s="2"/>
      <c r="E105" s="2"/>
      <c r="F105" s="2"/>
      <c r="G105" s="2"/>
      <c r="H105" s="2"/>
      <c r="I105" s="2"/>
      <c r="J105" s="2"/>
      <c r="K105" s="2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9.5" customHeight="1" x14ac:dyDescent="0.3">
      <c r="A106" s="1"/>
      <c r="B106" s="1"/>
      <c r="C106" s="1"/>
      <c r="D106" s="2"/>
      <c r="E106" s="2"/>
      <c r="F106" s="2"/>
      <c r="G106" s="2"/>
      <c r="H106" s="2"/>
      <c r="I106" s="2"/>
      <c r="J106" s="2"/>
      <c r="K106" s="2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9.5" customHeight="1" x14ac:dyDescent="0.3">
      <c r="A107" s="1"/>
      <c r="B107" s="1"/>
      <c r="C107" s="1"/>
      <c r="D107" s="2"/>
      <c r="E107" s="2"/>
      <c r="F107" s="2"/>
      <c r="G107" s="2"/>
      <c r="H107" s="2"/>
      <c r="I107" s="2"/>
      <c r="J107" s="2"/>
      <c r="K107" s="2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9.5" customHeight="1" x14ac:dyDescent="0.3">
      <c r="A108" s="1"/>
      <c r="B108" s="1"/>
      <c r="C108" s="1"/>
      <c r="D108" s="2"/>
      <c r="E108" s="2"/>
      <c r="F108" s="2"/>
      <c r="G108" s="2"/>
      <c r="H108" s="2"/>
      <c r="I108" s="2"/>
      <c r="J108" s="2"/>
      <c r="K108" s="2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9.5" customHeight="1" x14ac:dyDescent="0.3">
      <c r="A109" s="1"/>
      <c r="B109" s="1"/>
      <c r="C109" s="1"/>
      <c r="D109" s="2"/>
      <c r="E109" s="2"/>
      <c r="F109" s="2"/>
      <c r="G109" s="2"/>
      <c r="H109" s="2"/>
      <c r="I109" s="2"/>
      <c r="J109" s="2"/>
      <c r="K109" s="2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9.5" customHeight="1" x14ac:dyDescent="0.3">
      <c r="A110" s="1"/>
      <c r="B110" s="1"/>
      <c r="C110" s="1"/>
      <c r="D110" s="2"/>
      <c r="E110" s="2"/>
      <c r="F110" s="2"/>
      <c r="G110" s="2"/>
      <c r="H110" s="2"/>
      <c r="I110" s="2"/>
      <c r="J110" s="2"/>
      <c r="K110" s="2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9.5" customHeight="1" x14ac:dyDescent="0.3">
      <c r="A111" s="1"/>
      <c r="B111" s="1"/>
      <c r="C111" s="1"/>
      <c r="D111" s="2"/>
      <c r="E111" s="2"/>
      <c r="F111" s="2"/>
      <c r="G111" s="2"/>
      <c r="H111" s="2"/>
      <c r="I111" s="2"/>
      <c r="J111" s="2"/>
      <c r="K111" s="2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9.5" customHeight="1" x14ac:dyDescent="0.3">
      <c r="A112" s="1"/>
      <c r="B112" s="1"/>
      <c r="C112" s="1"/>
      <c r="D112" s="2"/>
      <c r="E112" s="2"/>
      <c r="F112" s="2"/>
      <c r="G112" s="2"/>
      <c r="H112" s="2"/>
      <c r="I112" s="2"/>
      <c r="J112" s="2"/>
      <c r="K112" s="2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9.5" customHeight="1" x14ac:dyDescent="0.3">
      <c r="A113" s="1"/>
      <c r="B113" s="1"/>
      <c r="C113" s="1"/>
      <c r="D113" s="2"/>
      <c r="E113" s="2"/>
      <c r="F113" s="2"/>
      <c r="G113" s="2"/>
      <c r="H113" s="2"/>
      <c r="I113" s="2"/>
      <c r="J113" s="2"/>
      <c r="K113" s="2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9.5" customHeight="1" x14ac:dyDescent="0.3">
      <c r="A114" s="1"/>
      <c r="B114" s="1"/>
      <c r="C114" s="1"/>
      <c r="D114" s="2"/>
      <c r="E114" s="2"/>
      <c r="F114" s="2"/>
      <c r="G114" s="2"/>
      <c r="H114" s="2"/>
      <c r="I114" s="2"/>
      <c r="J114" s="2"/>
      <c r="K114" s="2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9.5" customHeight="1" x14ac:dyDescent="0.3">
      <c r="A115" s="1"/>
      <c r="B115" s="1"/>
      <c r="C115" s="1"/>
      <c r="D115" s="2"/>
      <c r="E115" s="2"/>
      <c r="F115" s="2"/>
      <c r="G115" s="2"/>
      <c r="H115" s="2"/>
      <c r="I115" s="2"/>
      <c r="J115" s="2"/>
      <c r="K115" s="2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9.5" customHeight="1" x14ac:dyDescent="0.3">
      <c r="A116" s="1"/>
      <c r="B116" s="1"/>
      <c r="C116" s="1"/>
      <c r="D116" s="2"/>
      <c r="E116" s="2"/>
      <c r="F116" s="2"/>
      <c r="G116" s="2"/>
      <c r="H116" s="2"/>
      <c r="I116" s="2"/>
      <c r="J116" s="2"/>
      <c r="K116" s="2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9.5" customHeight="1" x14ac:dyDescent="0.3">
      <c r="A117" s="1"/>
      <c r="B117" s="1"/>
      <c r="C117" s="1"/>
      <c r="D117" s="2"/>
      <c r="E117" s="2"/>
      <c r="F117" s="2"/>
      <c r="G117" s="2"/>
      <c r="H117" s="2"/>
      <c r="I117" s="2"/>
      <c r="J117" s="2"/>
      <c r="K117" s="2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9.5" customHeight="1" x14ac:dyDescent="0.3">
      <c r="A118" s="1"/>
      <c r="B118" s="1"/>
      <c r="C118" s="1"/>
      <c r="D118" s="2"/>
      <c r="E118" s="2"/>
      <c r="F118" s="2"/>
      <c r="G118" s="2"/>
      <c r="H118" s="2"/>
      <c r="I118" s="2"/>
      <c r="J118" s="2"/>
      <c r="K118" s="2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9.5" customHeight="1" x14ac:dyDescent="0.3">
      <c r="A119" s="1"/>
      <c r="B119" s="1"/>
      <c r="C119" s="1"/>
      <c r="D119" s="2"/>
      <c r="E119" s="2"/>
      <c r="F119" s="2"/>
      <c r="G119" s="2"/>
      <c r="H119" s="2"/>
      <c r="I119" s="2"/>
      <c r="J119" s="2"/>
      <c r="K119" s="2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9.5" customHeight="1" x14ac:dyDescent="0.3">
      <c r="A120" s="1"/>
      <c r="B120" s="1"/>
      <c r="C120" s="1"/>
      <c r="D120" s="2"/>
      <c r="E120" s="2"/>
      <c r="F120" s="2"/>
      <c r="G120" s="2"/>
      <c r="H120" s="2"/>
      <c r="I120" s="2"/>
      <c r="J120" s="2"/>
      <c r="K120" s="2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9.5" customHeight="1" x14ac:dyDescent="0.3">
      <c r="A121" s="1"/>
      <c r="B121" s="1"/>
      <c r="C121" s="1"/>
      <c r="D121" s="2"/>
      <c r="E121" s="2"/>
      <c r="F121" s="2"/>
      <c r="G121" s="2"/>
      <c r="H121" s="2"/>
      <c r="I121" s="2"/>
      <c r="J121" s="2"/>
      <c r="K121" s="2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9.5" customHeight="1" x14ac:dyDescent="0.3">
      <c r="A122" s="1"/>
      <c r="B122" s="1"/>
      <c r="C122" s="1"/>
      <c r="D122" s="2"/>
      <c r="E122" s="2"/>
      <c r="F122" s="2"/>
      <c r="G122" s="2"/>
      <c r="H122" s="2"/>
      <c r="I122" s="2"/>
      <c r="J122" s="2"/>
      <c r="K122" s="2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9.5" customHeight="1" x14ac:dyDescent="0.3">
      <c r="A123" s="1"/>
      <c r="B123" s="1"/>
      <c r="C123" s="1"/>
      <c r="D123" s="2"/>
      <c r="E123" s="2"/>
      <c r="F123" s="2"/>
      <c r="G123" s="2"/>
      <c r="H123" s="2"/>
      <c r="I123" s="2"/>
      <c r="J123" s="2"/>
      <c r="K123" s="2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9.5" customHeight="1" x14ac:dyDescent="0.3">
      <c r="A124" s="1"/>
      <c r="B124" s="1"/>
      <c r="C124" s="1"/>
      <c r="D124" s="2"/>
      <c r="E124" s="2"/>
      <c r="F124" s="2"/>
      <c r="G124" s="2"/>
      <c r="H124" s="2"/>
      <c r="I124" s="2"/>
      <c r="J124" s="2"/>
      <c r="K124" s="2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9.5" customHeight="1" x14ac:dyDescent="0.3">
      <c r="A125" s="1"/>
      <c r="B125" s="1"/>
      <c r="C125" s="1"/>
      <c r="D125" s="2"/>
      <c r="E125" s="2"/>
      <c r="F125" s="2"/>
      <c r="G125" s="2"/>
      <c r="H125" s="2"/>
      <c r="I125" s="2"/>
      <c r="J125" s="2"/>
      <c r="K125" s="2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9.5" customHeight="1" x14ac:dyDescent="0.3">
      <c r="A126" s="1"/>
      <c r="B126" s="1"/>
      <c r="C126" s="1"/>
      <c r="D126" s="2"/>
      <c r="E126" s="2"/>
      <c r="F126" s="2"/>
      <c r="G126" s="2"/>
      <c r="H126" s="2"/>
      <c r="I126" s="2"/>
      <c r="J126" s="2"/>
      <c r="K126" s="2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9.5" customHeight="1" x14ac:dyDescent="0.3">
      <c r="A127" s="1"/>
      <c r="B127" s="1"/>
      <c r="C127" s="1"/>
      <c r="D127" s="2"/>
      <c r="E127" s="2"/>
      <c r="F127" s="2"/>
      <c r="G127" s="2"/>
      <c r="H127" s="2"/>
      <c r="I127" s="2"/>
      <c r="J127" s="2"/>
      <c r="K127" s="2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9.5" customHeight="1" x14ac:dyDescent="0.3">
      <c r="A128" s="1"/>
      <c r="B128" s="1"/>
      <c r="C128" s="1"/>
      <c r="D128" s="2"/>
      <c r="E128" s="2"/>
      <c r="F128" s="2"/>
      <c r="G128" s="2"/>
      <c r="H128" s="2"/>
      <c r="I128" s="2"/>
      <c r="J128" s="2"/>
      <c r="K128" s="2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9.5" customHeight="1" x14ac:dyDescent="0.3">
      <c r="A129" s="1"/>
      <c r="B129" s="1"/>
      <c r="C129" s="1"/>
      <c r="D129" s="2"/>
      <c r="E129" s="2"/>
      <c r="F129" s="2"/>
      <c r="G129" s="2"/>
      <c r="H129" s="2"/>
      <c r="I129" s="2"/>
      <c r="J129" s="2"/>
      <c r="K129" s="2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9.5" customHeight="1" x14ac:dyDescent="0.3">
      <c r="A130" s="1"/>
      <c r="B130" s="1"/>
      <c r="C130" s="1"/>
      <c r="D130" s="2"/>
      <c r="E130" s="2"/>
      <c r="F130" s="2"/>
      <c r="G130" s="2"/>
      <c r="H130" s="2"/>
      <c r="I130" s="2"/>
      <c r="J130" s="2"/>
      <c r="K130" s="2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9.5" customHeight="1" x14ac:dyDescent="0.3">
      <c r="A131" s="1"/>
      <c r="B131" s="1"/>
      <c r="C131" s="1"/>
      <c r="D131" s="2"/>
      <c r="E131" s="2"/>
      <c r="F131" s="2"/>
      <c r="G131" s="2"/>
      <c r="H131" s="2"/>
      <c r="I131" s="2"/>
      <c r="J131" s="2"/>
      <c r="K131" s="2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9.5" customHeight="1" x14ac:dyDescent="0.3">
      <c r="A132" s="1"/>
      <c r="B132" s="1"/>
      <c r="C132" s="1"/>
      <c r="D132" s="2"/>
      <c r="E132" s="2"/>
      <c r="F132" s="2"/>
      <c r="G132" s="2"/>
      <c r="H132" s="2"/>
      <c r="I132" s="2"/>
      <c r="J132" s="2"/>
      <c r="K132" s="2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9.5" customHeight="1" x14ac:dyDescent="0.3">
      <c r="A133" s="1"/>
      <c r="B133" s="1"/>
      <c r="C133" s="1"/>
      <c r="D133" s="2"/>
      <c r="E133" s="2"/>
      <c r="F133" s="2"/>
      <c r="G133" s="2"/>
      <c r="H133" s="2"/>
      <c r="I133" s="2"/>
      <c r="J133" s="2"/>
      <c r="K133" s="2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9.5" customHeight="1" x14ac:dyDescent="0.3">
      <c r="A134" s="1"/>
      <c r="B134" s="1"/>
      <c r="C134" s="1"/>
      <c r="D134" s="2"/>
      <c r="E134" s="2"/>
      <c r="F134" s="2"/>
      <c r="G134" s="2"/>
      <c r="H134" s="2"/>
      <c r="I134" s="2"/>
      <c r="J134" s="2"/>
      <c r="K134" s="2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9.5" customHeight="1" x14ac:dyDescent="0.3">
      <c r="A135" s="1"/>
      <c r="B135" s="1"/>
      <c r="C135" s="1"/>
      <c r="D135" s="2"/>
      <c r="E135" s="2"/>
      <c r="F135" s="2"/>
      <c r="G135" s="2"/>
      <c r="H135" s="2"/>
      <c r="I135" s="2"/>
      <c r="J135" s="2"/>
      <c r="K135" s="2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9.5" customHeight="1" x14ac:dyDescent="0.3">
      <c r="A136" s="1"/>
      <c r="B136" s="1"/>
      <c r="C136" s="1"/>
      <c r="D136" s="2"/>
      <c r="E136" s="2"/>
      <c r="F136" s="2"/>
      <c r="G136" s="2"/>
      <c r="H136" s="2"/>
      <c r="I136" s="2"/>
      <c r="J136" s="2"/>
      <c r="K136" s="2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9.5" customHeight="1" x14ac:dyDescent="0.3">
      <c r="A137" s="1"/>
      <c r="B137" s="1"/>
      <c r="C137" s="1"/>
      <c r="D137" s="2"/>
      <c r="E137" s="2"/>
      <c r="F137" s="2"/>
      <c r="G137" s="2"/>
      <c r="H137" s="2"/>
      <c r="I137" s="2"/>
      <c r="J137" s="2"/>
      <c r="K137" s="2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9.5" customHeight="1" x14ac:dyDescent="0.3">
      <c r="A138" s="1"/>
      <c r="B138" s="1"/>
      <c r="C138" s="1"/>
      <c r="D138" s="2"/>
      <c r="E138" s="2"/>
      <c r="F138" s="2"/>
      <c r="G138" s="2"/>
      <c r="H138" s="2"/>
      <c r="I138" s="2"/>
      <c r="J138" s="2"/>
      <c r="K138" s="2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9.5" customHeight="1" x14ac:dyDescent="0.3">
      <c r="A139" s="1"/>
      <c r="B139" s="1"/>
      <c r="C139" s="1"/>
      <c r="D139" s="2"/>
      <c r="E139" s="2"/>
      <c r="F139" s="2"/>
      <c r="G139" s="2"/>
      <c r="H139" s="2"/>
      <c r="I139" s="2"/>
      <c r="J139" s="2"/>
      <c r="K139" s="2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9.5" customHeight="1" x14ac:dyDescent="0.3">
      <c r="A140" s="1"/>
      <c r="B140" s="1"/>
      <c r="C140" s="1"/>
      <c r="D140" s="2"/>
      <c r="E140" s="2"/>
      <c r="F140" s="2"/>
      <c r="G140" s="2"/>
      <c r="H140" s="2"/>
      <c r="I140" s="2"/>
      <c r="J140" s="2"/>
      <c r="K140" s="2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9.5" customHeight="1" x14ac:dyDescent="0.3">
      <c r="A141" s="1"/>
      <c r="B141" s="1"/>
      <c r="C141" s="1"/>
      <c r="D141" s="2"/>
      <c r="E141" s="2"/>
      <c r="F141" s="2"/>
      <c r="G141" s="2"/>
      <c r="H141" s="2"/>
      <c r="I141" s="2"/>
      <c r="J141" s="2"/>
      <c r="K141" s="2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9.5" customHeight="1" x14ac:dyDescent="0.3">
      <c r="A142" s="1"/>
      <c r="B142" s="1"/>
      <c r="C142" s="1"/>
      <c r="D142" s="2"/>
      <c r="E142" s="2"/>
      <c r="F142" s="2"/>
      <c r="G142" s="2"/>
      <c r="H142" s="2"/>
      <c r="I142" s="2"/>
      <c r="J142" s="2"/>
      <c r="K142" s="2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9.5" customHeight="1" x14ac:dyDescent="0.3">
      <c r="A143" s="1"/>
      <c r="B143" s="1"/>
      <c r="C143" s="1"/>
      <c r="D143" s="2"/>
      <c r="E143" s="2"/>
      <c r="F143" s="2"/>
      <c r="G143" s="2"/>
      <c r="H143" s="2"/>
      <c r="I143" s="2"/>
      <c r="J143" s="2"/>
      <c r="K143" s="2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9.5" customHeight="1" x14ac:dyDescent="0.3">
      <c r="A144" s="1"/>
      <c r="B144" s="1"/>
      <c r="C144" s="1"/>
      <c r="D144" s="2"/>
      <c r="E144" s="2"/>
      <c r="F144" s="2"/>
      <c r="G144" s="2"/>
      <c r="H144" s="2"/>
      <c r="I144" s="2"/>
      <c r="J144" s="2"/>
      <c r="K144" s="2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9.5" customHeight="1" x14ac:dyDescent="0.3">
      <c r="A145" s="1"/>
      <c r="B145" s="1"/>
      <c r="C145" s="1"/>
      <c r="D145" s="2"/>
      <c r="E145" s="2"/>
      <c r="F145" s="2"/>
      <c r="G145" s="2"/>
      <c r="H145" s="2"/>
      <c r="I145" s="2"/>
      <c r="J145" s="2"/>
      <c r="K145" s="2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9.5" customHeight="1" x14ac:dyDescent="0.3">
      <c r="A146" s="1"/>
      <c r="B146" s="1"/>
      <c r="C146" s="1"/>
      <c r="D146" s="2"/>
      <c r="E146" s="2"/>
      <c r="F146" s="2"/>
      <c r="G146" s="2"/>
      <c r="H146" s="2"/>
      <c r="I146" s="2"/>
      <c r="J146" s="2"/>
      <c r="K146" s="2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9.5" customHeight="1" x14ac:dyDescent="0.3">
      <c r="A147" s="1"/>
      <c r="B147" s="1"/>
      <c r="C147" s="1"/>
      <c r="D147" s="2"/>
      <c r="E147" s="2"/>
      <c r="F147" s="2"/>
      <c r="G147" s="2"/>
      <c r="H147" s="2"/>
      <c r="I147" s="2"/>
      <c r="J147" s="2"/>
      <c r="K147" s="2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9.5" customHeight="1" x14ac:dyDescent="0.3">
      <c r="A148" s="1"/>
      <c r="B148" s="1"/>
      <c r="C148" s="1"/>
      <c r="D148" s="2"/>
      <c r="E148" s="2"/>
      <c r="F148" s="2"/>
      <c r="G148" s="2"/>
      <c r="H148" s="2"/>
      <c r="I148" s="2"/>
      <c r="J148" s="2"/>
      <c r="K148" s="2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9.5" customHeight="1" x14ac:dyDescent="0.3">
      <c r="A149" s="1"/>
      <c r="B149" s="1"/>
      <c r="C149" s="1"/>
      <c r="D149" s="2"/>
      <c r="E149" s="2"/>
      <c r="F149" s="2"/>
      <c r="G149" s="2"/>
      <c r="H149" s="2"/>
      <c r="I149" s="2"/>
      <c r="J149" s="2"/>
      <c r="K149" s="2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9.5" customHeight="1" x14ac:dyDescent="0.3">
      <c r="A150" s="1"/>
      <c r="B150" s="1"/>
      <c r="C150" s="1"/>
      <c r="D150" s="2"/>
      <c r="E150" s="2"/>
      <c r="F150" s="2"/>
      <c r="G150" s="2"/>
      <c r="H150" s="2"/>
      <c r="I150" s="2"/>
      <c r="J150" s="2"/>
      <c r="K150" s="2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9.5" customHeight="1" x14ac:dyDescent="0.3">
      <c r="A151" s="1"/>
      <c r="B151" s="1"/>
      <c r="C151" s="1"/>
      <c r="D151" s="2"/>
      <c r="E151" s="2"/>
      <c r="F151" s="2"/>
      <c r="G151" s="2"/>
      <c r="H151" s="2"/>
      <c r="I151" s="2"/>
      <c r="J151" s="2"/>
      <c r="K151" s="2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9.5" customHeight="1" x14ac:dyDescent="0.3">
      <c r="A152" s="1"/>
      <c r="B152" s="1"/>
      <c r="C152" s="1"/>
      <c r="D152" s="2"/>
      <c r="E152" s="2"/>
      <c r="F152" s="2"/>
      <c r="G152" s="2"/>
      <c r="H152" s="2"/>
      <c r="I152" s="2"/>
      <c r="J152" s="2"/>
      <c r="K152" s="2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9.5" customHeight="1" x14ac:dyDescent="0.3">
      <c r="A153" s="1"/>
      <c r="B153" s="1"/>
      <c r="C153" s="1"/>
      <c r="D153" s="2"/>
      <c r="E153" s="2"/>
      <c r="F153" s="2"/>
      <c r="G153" s="2"/>
      <c r="H153" s="2"/>
      <c r="I153" s="2"/>
      <c r="J153" s="2"/>
      <c r="K153" s="2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9.5" customHeight="1" x14ac:dyDescent="0.3">
      <c r="A154" s="1"/>
      <c r="B154" s="1"/>
      <c r="C154" s="1"/>
      <c r="D154" s="2"/>
      <c r="E154" s="2"/>
      <c r="F154" s="2"/>
      <c r="G154" s="2"/>
      <c r="H154" s="2"/>
      <c r="I154" s="2"/>
      <c r="J154" s="2"/>
      <c r="K154" s="2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9.5" customHeight="1" x14ac:dyDescent="0.3">
      <c r="A155" s="1"/>
      <c r="B155" s="1"/>
      <c r="C155" s="1"/>
      <c r="D155" s="2"/>
      <c r="E155" s="2"/>
      <c r="F155" s="2"/>
      <c r="G155" s="2"/>
      <c r="H155" s="2"/>
      <c r="I155" s="2"/>
      <c r="J155" s="2"/>
      <c r="K155" s="2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9.5" customHeight="1" x14ac:dyDescent="0.3">
      <c r="A156" s="1"/>
      <c r="B156" s="1"/>
      <c r="C156" s="1"/>
      <c r="D156" s="2"/>
      <c r="E156" s="2"/>
      <c r="F156" s="2"/>
      <c r="G156" s="2"/>
      <c r="H156" s="2"/>
      <c r="I156" s="2"/>
      <c r="J156" s="2"/>
      <c r="K156" s="2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9.5" customHeight="1" x14ac:dyDescent="0.3">
      <c r="A157" s="1"/>
      <c r="B157" s="1"/>
      <c r="C157" s="1"/>
      <c r="D157" s="2"/>
      <c r="E157" s="2"/>
      <c r="F157" s="2"/>
      <c r="G157" s="2"/>
      <c r="H157" s="2"/>
      <c r="I157" s="2"/>
      <c r="J157" s="2"/>
      <c r="K157" s="2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9.5" customHeight="1" x14ac:dyDescent="0.3">
      <c r="A158" s="1"/>
      <c r="B158" s="1"/>
      <c r="C158" s="1"/>
      <c r="D158" s="2"/>
      <c r="E158" s="2"/>
      <c r="F158" s="2"/>
      <c r="G158" s="2"/>
      <c r="H158" s="2"/>
      <c r="I158" s="2"/>
      <c r="J158" s="2"/>
      <c r="K158" s="2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9.5" customHeight="1" x14ac:dyDescent="0.3">
      <c r="A159" s="1"/>
      <c r="B159" s="1"/>
      <c r="C159" s="1"/>
      <c r="D159" s="2"/>
      <c r="E159" s="2"/>
      <c r="F159" s="2"/>
      <c r="G159" s="2"/>
      <c r="H159" s="2"/>
      <c r="I159" s="2"/>
      <c r="J159" s="2"/>
      <c r="K159" s="2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9.5" customHeight="1" x14ac:dyDescent="0.3">
      <c r="A160" s="1"/>
      <c r="B160" s="1"/>
      <c r="C160" s="1"/>
      <c r="D160" s="2"/>
      <c r="E160" s="2"/>
      <c r="F160" s="2"/>
      <c r="G160" s="2"/>
      <c r="H160" s="2"/>
      <c r="I160" s="2"/>
      <c r="J160" s="2"/>
      <c r="K160" s="2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9.5" customHeight="1" x14ac:dyDescent="0.3">
      <c r="A161" s="1"/>
      <c r="B161" s="1"/>
      <c r="C161" s="1"/>
      <c r="D161" s="2"/>
      <c r="E161" s="2"/>
      <c r="F161" s="2"/>
      <c r="G161" s="2"/>
      <c r="H161" s="2"/>
      <c r="I161" s="2"/>
      <c r="J161" s="2"/>
      <c r="K161" s="2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9.5" customHeight="1" x14ac:dyDescent="0.3">
      <c r="A162" s="1"/>
      <c r="B162" s="1"/>
      <c r="C162" s="1"/>
      <c r="D162" s="2"/>
      <c r="E162" s="2"/>
      <c r="F162" s="2"/>
      <c r="G162" s="2"/>
      <c r="H162" s="2"/>
      <c r="I162" s="2"/>
      <c r="J162" s="2"/>
      <c r="K162" s="2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9.5" customHeight="1" x14ac:dyDescent="0.3">
      <c r="A163" s="1"/>
      <c r="B163" s="1"/>
      <c r="C163" s="1"/>
      <c r="D163" s="2"/>
      <c r="E163" s="2"/>
      <c r="F163" s="2"/>
      <c r="G163" s="2"/>
      <c r="H163" s="2"/>
      <c r="I163" s="2"/>
      <c r="J163" s="2"/>
      <c r="K163" s="2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9.5" customHeight="1" x14ac:dyDescent="0.3">
      <c r="A164" s="1"/>
      <c r="B164" s="1"/>
      <c r="C164" s="1"/>
      <c r="D164" s="2"/>
      <c r="E164" s="2"/>
      <c r="F164" s="2"/>
      <c r="G164" s="2"/>
      <c r="H164" s="2"/>
      <c r="I164" s="2"/>
      <c r="J164" s="2"/>
      <c r="K164" s="2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9.5" customHeight="1" x14ac:dyDescent="0.3">
      <c r="A165" s="1"/>
      <c r="B165" s="1"/>
      <c r="C165" s="1"/>
      <c r="D165" s="2"/>
      <c r="E165" s="2"/>
      <c r="F165" s="2"/>
      <c r="G165" s="2"/>
      <c r="H165" s="2"/>
      <c r="I165" s="2"/>
      <c r="J165" s="2"/>
      <c r="K165" s="2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9.5" customHeight="1" x14ac:dyDescent="0.3">
      <c r="A166" s="1"/>
      <c r="B166" s="1"/>
      <c r="C166" s="1"/>
      <c r="D166" s="2"/>
      <c r="E166" s="2"/>
      <c r="F166" s="2"/>
      <c r="G166" s="2"/>
      <c r="H166" s="2"/>
      <c r="I166" s="2"/>
      <c r="J166" s="2"/>
      <c r="K166" s="2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9.5" customHeight="1" x14ac:dyDescent="0.3">
      <c r="A167" s="1"/>
      <c r="B167" s="1"/>
      <c r="C167" s="1"/>
      <c r="D167" s="2"/>
      <c r="E167" s="2"/>
      <c r="F167" s="2"/>
      <c r="G167" s="2"/>
      <c r="H167" s="2"/>
      <c r="I167" s="2"/>
      <c r="J167" s="2"/>
      <c r="K167" s="2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9.5" customHeight="1" x14ac:dyDescent="0.3">
      <c r="A168" s="1"/>
      <c r="B168" s="1"/>
      <c r="C168" s="1"/>
      <c r="D168" s="2"/>
      <c r="E168" s="2"/>
      <c r="F168" s="2"/>
      <c r="G168" s="2"/>
      <c r="H168" s="2"/>
      <c r="I168" s="2"/>
      <c r="J168" s="2"/>
      <c r="K168" s="2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9.5" customHeight="1" x14ac:dyDescent="0.3">
      <c r="A169" s="1"/>
      <c r="B169" s="1"/>
      <c r="C169" s="1"/>
      <c r="D169" s="2"/>
      <c r="E169" s="2"/>
      <c r="F169" s="2"/>
      <c r="G169" s="2"/>
      <c r="H169" s="2"/>
      <c r="I169" s="2"/>
      <c r="J169" s="2"/>
      <c r="K169" s="2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9.5" customHeight="1" x14ac:dyDescent="0.3">
      <c r="A170" s="1"/>
      <c r="B170" s="1"/>
      <c r="C170" s="1"/>
      <c r="D170" s="2"/>
      <c r="E170" s="2"/>
      <c r="F170" s="2"/>
      <c r="G170" s="2"/>
      <c r="H170" s="2"/>
      <c r="I170" s="2"/>
      <c r="J170" s="2"/>
      <c r="K170" s="2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9.5" customHeight="1" x14ac:dyDescent="0.3">
      <c r="A171" s="1"/>
      <c r="B171" s="1"/>
      <c r="C171" s="1"/>
      <c r="D171" s="2"/>
      <c r="E171" s="2"/>
      <c r="F171" s="2"/>
      <c r="G171" s="2"/>
      <c r="H171" s="2"/>
      <c r="I171" s="2"/>
      <c r="J171" s="2"/>
      <c r="K171" s="2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9.5" customHeight="1" x14ac:dyDescent="0.3">
      <c r="A172" s="1"/>
      <c r="B172" s="1"/>
      <c r="C172" s="1"/>
      <c r="D172" s="2"/>
      <c r="E172" s="2"/>
      <c r="F172" s="2"/>
      <c r="G172" s="2"/>
      <c r="H172" s="2"/>
      <c r="I172" s="2"/>
      <c r="J172" s="2"/>
      <c r="K172" s="2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9.5" customHeight="1" x14ac:dyDescent="0.3">
      <c r="A173" s="1"/>
      <c r="B173" s="1"/>
      <c r="C173" s="1"/>
      <c r="D173" s="2"/>
      <c r="E173" s="2"/>
      <c r="F173" s="2"/>
      <c r="G173" s="2"/>
      <c r="H173" s="2"/>
      <c r="I173" s="2"/>
      <c r="J173" s="2"/>
      <c r="K173" s="2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9.5" customHeight="1" x14ac:dyDescent="0.3">
      <c r="A174" s="1"/>
      <c r="B174" s="1"/>
      <c r="C174" s="1"/>
      <c r="D174" s="2"/>
      <c r="E174" s="2"/>
      <c r="F174" s="2"/>
      <c r="G174" s="2"/>
      <c r="H174" s="2"/>
      <c r="I174" s="2"/>
      <c r="J174" s="2"/>
      <c r="K174" s="2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9.5" customHeight="1" x14ac:dyDescent="0.3">
      <c r="A175" s="1"/>
      <c r="B175" s="1"/>
      <c r="C175" s="1"/>
      <c r="D175" s="2"/>
      <c r="E175" s="2"/>
      <c r="F175" s="2"/>
      <c r="G175" s="2"/>
      <c r="H175" s="2"/>
      <c r="I175" s="2"/>
      <c r="J175" s="2"/>
      <c r="K175" s="2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9.5" customHeight="1" x14ac:dyDescent="0.3">
      <c r="A176" s="1"/>
      <c r="B176" s="1"/>
      <c r="C176" s="1"/>
      <c r="D176" s="2"/>
      <c r="E176" s="2"/>
      <c r="F176" s="2"/>
      <c r="G176" s="2"/>
      <c r="H176" s="2"/>
      <c r="I176" s="2"/>
      <c r="J176" s="2"/>
      <c r="K176" s="2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9.5" customHeight="1" x14ac:dyDescent="0.3">
      <c r="A177" s="1"/>
      <c r="B177" s="1"/>
      <c r="C177" s="1"/>
      <c r="D177" s="2"/>
      <c r="E177" s="2"/>
      <c r="F177" s="2"/>
      <c r="G177" s="2"/>
      <c r="H177" s="2"/>
      <c r="I177" s="2"/>
      <c r="J177" s="2"/>
      <c r="K177" s="2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9.5" customHeight="1" x14ac:dyDescent="0.3">
      <c r="A178" s="1"/>
      <c r="B178" s="1"/>
      <c r="C178" s="1"/>
      <c r="D178" s="2"/>
      <c r="E178" s="2"/>
      <c r="F178" s="2"/>
      <c r="G178" s="2"/>
      <c r="H178" s="2"/>
      <c r="I178" s="2"/>
      <c r="J178" s="2"/>
      <c r="K178" s="2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9.5" customHeight="1" x14ac:dyDescent="0.3">
      <c r="A179" s="1"/>
      <c r="B179" s="1"/>
      <c r="C179" s="1"/>
      <c r="D179" s="2"/>
      <c r="E179" s="2"/>
      <c r="F179" s="2"/>
      <c r="G179" s="2"/>
      <c r="H179" s="2"/>
      <c r="I179" s="2"/>
      <c r="J179" s="2"/>
      <c r="K179" s="2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9.5" customHeight="1" x14ac:dyDescent="0.3">
      <c r="A180" s="1"/>
      <c r="B180" s="1"/>
      <c r="C180" s="1"/>
      <c r="D180" s="2"/>
      <c r="E180" s="2"/>
      <c r="F180" s="2"/>
      <c r="G180" s="2"/>
      <c r="H180" s="2"/>
      <c r="I180" s="2"/>
      <c r="J180" s="2"/>
      <c r="K180" s="2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9.5" customHeight="1" x14ac:dyDescent="0.3">
      <c r="A181" s="1"/>
      <c r="B181" s="1"/>
      <c r="C181" s="1"/>
      <c r="D181" s="2"/>
      <c r="E181" s="2"/>
      <c r="F181" s="2"/>
      <c r="G181" s="2"/>
      <c r="H181" s="2"/>
      <c r="I181" s="2"/>
      <c r="J181" s="2"/>
      <c r="K181" s="2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9.5" customHeight="1" x14ac:dyDescent="0.3">
      <c r="A182" s="1"/>
      <c r="B182" s="1"/>
      <c r="C182" s="1"/>
      <c r="D182" s="2"/>
      <c r="E182" s="2"/>
      <c r="F182" s="2"/>
      <c r="G182" s="2"/>
      <c r="H182" s="2"/>
      <c r="I182" s="2"/>
      <c r="J182" s="2"/>
      <c r="K182" s="2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9.5" customHeight="1" x14ac:dyDescent="0.3">
      <c r="A183" s="1"/>
      <c r="B183" s="1"/>
      <c r="C183" s="1"/>
      <c r="D183" s="2"/>
      <c r="E183" s="2"/>
      <c r="F183" s="2"/>
      <c r="G183" s="2"/>
      <c r="H183" s="2"/>
      <c r="I183" s="2"/>
      <c r="J183" s="2"/>
      <c r="K183" s="2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9.5" customHeight="1" x14ac:dyDescent="0.3">
      <c r="A184" s="1"/>
      <c r="B184" s="1"/>
      <c r="C184" s="1"/>
      <c r="D184" s="2"/>
      <c r="E184" s="2"/>
      <c r="F184" s="2"/>
      <c r="G184" s="2"/>
      <c r="H184" s="2"/>
      <c r="I184" s="2"/>
      <c r="J184" s="2"/>
      <c r="K184" s="2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9.5" customHeight="1" x14ac:dyDescent="0.3">
      <c r="A185" s="1"/>
      <c r="B185" s="1"/>
      <c r="C185" s="1"/>
      <c r="D185" s="2"/>
      <c r="E185" s="2"/>
      <c r="F185" s="2"/>
      <c r="G185" s="2"/>
      <c r="H185" s="2"/>
      <c r="I185" s="2"/>
      <c r="J185" s="2"/>
      <c r="K185" s="2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9.5" customHeight="1" x14ac:dyDescent="0.3">
      <c r="A186" s="1"/>
      <c r="B186" s="1"/>
      <c r="C186" s="1"/>
      <c r="D186" s="2"/>
      <c r="E186" s="2"/>
      <c r="F186" s="2"/>
      <c r="G186" s="2"/>
      <c r="H186" s="2"/>
      <c r="I186" s="2"/>
      <c r="J186" s="2"/>
      <c r="K186" s="2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9.5" customHeight="1" x14ac:dyDescent="0.3">
      <c r="A187" s="1"/>
      <c r="B187" s="1"/>
      <c r="C187" s="1"/>
      <c r="D187" s="2"/>
      <c r="E187" s="2"/>
      <c r="F187" s="2"/>
      <c r="G187" s="2"/>
      <c r="H187" s="2"/>
      <c r="I187" s="2"/>
      <c r="J187" s="2"/>
      <c r="K187" s="2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9.5" customHeight="1" x14ac:dyDescent="0.3">
      <c r="A188" s="1"/>
      <c r="B188" s="1"/>
      <c r="C188" s="1"/>
      <c r="D188" s="2"/>
      <c r="E188" s="2"/>
      <c r="F188" s="2"/>
      <c r="G188" s="2"/>
      <c r="H188" s="2"/>
      <c r="I188" s="2"/>
      <c r="J188" s="2"/>
      <c r="K188" s="2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9.5" customHeight="1" x14ac:dyDescent="0.3">
      <c r="A189" s="1"/>
      <c r="B189" s="1"/>
      <c r="C189" s="1"/>
      <c r="D189" s="2"/>
      <c r="E189" s="2"/>
      <c r="F189" s="2"/>
      <c r="G189" s="2"/>
      <c r="H189" s="2"/>
      <c r="I189" s="2"/>
      <c r="J189" s="2"/>
      <c r="K189" s="2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9.5" customHeight="1" x14ac:dyDescent="0.3">
      <c r="A190" s="1"/>
      <c r="B190" s="1"/>
      <c r="C190" s="1"/>
      <c r="D190" s="2"/>
      <c r="E190" s="2"/>
      <c r="F190" s="2"/>
      <c r="G190" s="2"/>
      <c r="H190" s="2"/>
      <c r="I190" s="2"/>
      <c r="J190" s="2"/>
      <c r="K190" s="2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9.5" customHeight="1" x14ac:dyDescent="0.3">
      <c r="A191" s="1"/>
      <c r="B191" s="1"/>
      <c r="C191" s="1"/>
      <c r="D191" s="2"/>
      <c r="E191" s="2"/>
      <c r="F191" s="2"/>
      <c r="G191" s="2"/>
      <c r="H191" s="2"/>
      <c r="I191" s="2"/>
      <c r="J191" s="2"/>
      <c r="K191" s="2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9.5" customHeight="1" x14ac:dyDescent="0.3">
      <c r="A192" s="1"/>
      <c r="B192" s="1"/>
      <c r="C192" s="1"/>
      <c r="D192" s="2"/>
      <c r="E192" s="2"/>
      <c r="F192" s="2"/>
      <c r="G192" s="2"/>
      <c r="H192" s="2"/>
      <c r="I192" s="2"/>
      <c r="J192" s="2"/>
      <c r="K192" s="2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9.5" customHeight="1" x14ac:dyDescent="0.3">
      <c r="A193" s="1"/>
      <c r="B193" s="1"/>
      <c r="C193" s="1"/>
      <c r="D193" s="2"/>
      <c r="E193" s="2"/>
      <c r="F193" s="2"/>
      <c r="G193" s="2"/>
      <c r="H193" s="2"/>
      <c r="I193" s="2"/>
      <c r="J193" s="2"/>
      <c r="K193" s="2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9.5" customHeight="1" x14ac:dyDescent="0.3">
      <c r="A194" s="1"/>
      <c r="B194" s="1"/>
      <c r="C194" s="1"/>
      <c r="D194" s="2"/>
      <c r="E194" s="2"/>
      <c r="F194" s="2"/>
      <c r="G194" s="2"/>
      <c r="H194" s="2"/>
      <c r="I194" s="2"/>
      <c r="J194" s="2"/>
      <c r="K194" s="2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9.5" customHeight="1" x14ac:dyDescent="0.3">
      <c r="A195" s="1"/>
      <c r="B195" s="1"/>
      <c r="C195" s="1"/>
      <c r="D195" s="2"/>
      <c r="E195" s="2"/>
      <c r="F195" s="2"/>
      <c r="G195" s="2"/>
      <c r="H195" s="2"/>
      <c r="I195" s="2"/>
      <c r="J195" s="2"/>
      <c r="K195" s="2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9.5" customHeight="1" x14ac:dyDescent="0.3">
      <c r="A196" s="1"/>
      <c r="B196" s="1"/>
      <c r="C196" s="1"/>
      <c r="D196" s="2"/>
      <c r="E196" s="2"/>
      <c r="F196" s="2"/>
      <c r="G196" s="2"/>
      <c r="H196" s="2"/>
      <c r="I196" s="2"/>
      <c r="J196" s="2"/>
      <c r="K196" s="2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9.5" customHeight="1" x14ac:dyDescent="0.3">
      <c r="A197" s="1"/>
      <c r="B197" s="1"/>
      <c r="C197" s="1"/>
      <c r="D197" s="2"/>
      <c r="E197" s="2"/>
      <c r="F197" s="2"/>
      <c r="G197" s="2"/>
      <c r="H197" s="2"/>
      <c r="I197" s="2"/>
      <c r="J197" s="2"/>
      <c r="K197" s="2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9.5" customHeight="1" x14ac:dyDescent="0.3">
      <c r="A198" s="1"/>
      <c r="B198" s="1"/>
      <c r="C198" s="1"/>
      <c r="D198" s="2"/>
      <c r="E198" s="2"/>
      <c r="F198" s="2"/>
      <c r="G198" s="2"/>
      <c r="H198" s="2"/>
      <c r="I198" s="2"/>
      <c r="J198" s="2"/>
      <c r="K198" s="2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9.5" customHeight="1" x14ac:dyDescent="0.3">
      <c r="A199" s="1"/>
      <c r="B199" s="1"/>
      <c r="C199" s="1"/>
      <c r="D199" s="2"/>
      <c r="E199" s="2"/>
      <c r="F199" s="2"/>
      <c r="G199" s="2"/>
      <c r="H199" s="2"/>
      <c r="I199" s="2"/>
      <c r="J199" s="2"/>
      <c r="K199" s="2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9.5" customHeight="1" x14ac:dyDescent="0.3">
      <c r="A200" s="1"/>
      <c r="B200" s="1"/>
      <c r="C200" s="1"/>
      <c r="D200" s="2"/>
      <c r="E200" s="2"/>
      <c r="F200" s="2"/>
      <c r="G200" s="2"/>
      <c r="H200" s="2"/>
      <c r="I200" s="2"/>
      <c r="J200" s="2"/>
      <c r="K200" s="2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9.5" customHeight="1" x14ac:dyDescent="0.3">
      <c r="A201" s="1"/>
      <c r="B201" s="1"/>
      <c r="C201" s="1"/>
      <c r="D201" s="2"/>
      <c r="E201" s="2"/>
      <c r="F201" s="2"/>
      <c r="G201" s="2"/>
      <c r="H201" s="2"/>
      <c r="I201" s="2"/>
      <c r="J201" s="2"/>
      <c r="K201" s="2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9.5" customHeight="1" x14ac:dyDescent="0.3">
      <c r="A202" s="1"/>
      <c r="B202" s="1"/>
      <c r="C202" s="1"/>
      <c r="D202" s="2"/>
      <c r="E202" s="2"/>
      <c r="F202" s="2"/>
      <c r="G202" s="2"/>
      <c r="H202" s="2"/>
      <c r="I202" s="2"/>
      <c r="J202" s="2"/>
      <c r="K202" s="2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9.5" customHeight="1" x14ac:dyDescent="0.3">
      <c r="A203" s="1"/>
      <c r="B203" s="1"/>
      <c r="C203" s="1"/>
      <c r="D203" s="2"/>
      <c r="E203" s="2"/>
      <c r="F203" s="2"/>
      <c r="G203" s="2"/>
      <c r="H203" s="2"/>
      <c r="I203" s="2"/>
      <c r="J203" s="2"/>
      <c r="K203" s="2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9.5" customHeight="1" x14ac:dyDescent="0.3">
      <c r="A204" s="1"/>
      <c r="B204" s="1"/>
      <c r="C204" s="1"/>
      <c r="D204" s="2"/>
      <c r="E204" s="2"/>
      <c r="F204" s="2"/>
      <c r="G204" s="2"/>
      <c r="H204" s="2"/>
      <c r="I204" s="2"/>
      <c r="J204" s="2"/>
      <c r="K204" s="2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9.5" customHeight="1" x14ac:dyDescent="0.3">
      <c r="A205" s="1"/>
      <c r="B205" s="1"/>
      <c r="C205" s="1"/>
      <c r="D205" s="2"/>
      <c r="E205" s="2"/>
      <c r="F205" s="2"/>
      <c r="G205" s="2"/>
      <c r="H205" s="2"/>
      <c r="I205" s="2"/>
      <c r="J205" s="2"/>
      <c r="K205" s="2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9.5" customHeight="1" x14ac:dyDescent="0.3">
      <c r="A206" s="1"/>
      <c r="B206" s="1"/>
      <c r="C206" s="1"/>
      <c r="D206" s="2"/>
      <c r="E206" s="2"/>
      <c r="F206" s="2"/>
      <c r="G206" s="2"/>
      <c r="H206" s="2"/>
      <c r="I206" s="2"/>
      <c r="J206" s="2"/>
      <c r="K206" s="2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9.5" customHeight="1" x14ac:dyDescent="0.3">
      <c r="A207" s="1"/>
      <c r="B207" s="1"/>
      <c r="C207" s="1"/>
      <c r="D207" s="2"/>
      <c r="E207" s="2"/>
      <c r="F207" s="2"/>
      <c r="G207" s="2"/>
      <c r="H207" s="2"/>
      <c r="I207" s="2"/>
      <c r="J207" s="2"/>
      <c r="K207" s="2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9.5" customHeight="1" x14ac:dyDescent="0.3">
      <c r="A208" s="1"/>
      <c r="B208" s="1"/>
      <c r="C208" s="1"/>
      <c r="D208" s="2"/>
      <c r="E208" s="2"/>
      <c r="F208" s="2"/>
      <c r="G208" s="2"/>
      <c r="H208" s="2"/>
      <c r="I208" s="2"/>
      <c r="J208" s="2"/>
      <c r="K208" s="2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9.5" customHeight="1" x14ac:dyDescent="0.3">
      <c r="A209" s="1"/>
      <c r="B209" s="1"/>
      <c r="C209" s="1"/>
      <c r="D209" s="2"/>
      <c r="E209" s="2"/>
      <c r="F209" s="2"/>
      <c r="G209" s="2"/>
      <c r="H209" s="2"/>
      <c r="I209" s="2"/>
      <c r="J209" s="2"/>
      <c r="K209" s="2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9.5" customHeight="1" x14ac:dyDescent="0.3">
      <c r="A210" s="1"/>
      <c r="B210" s="1"/>
      <c r="C210" s="1"/>
      <c r="D210" s="2"/>
      <c r="E210" s="2"/>
      <c r="F210" s="2"/>
      <c r="G210" s="2"/>
      <c r="H210" s="2"/>
      <c r="I210" s="2"/>
      <c r="J210" s="2"/>
      <c r="K210" s="2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9.5" customHeight="1" x14ac:dyDescent="0.3">
      <c r="A211" s="1"/>
      <c r="B211" s="1"/>
      <c r="C211" s="1"/>
      <c r="D211" s="2"/>
      <c r="E211" s="2"/>
      <c r="F211" s="2"/>
      <c r="G211" s="2"/>
      <c r="H211" s="2"/>
      <c r="I211" s="2"/>
      <c r="J211" s="2"/>
      <c r="K211" s="2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9.5" customHeight="1" x14ac:dyDescent="0.3">
      <c r="A212" s="1"/>
      <c r="B212" s="1"/>
      <c r="C212" s="1"/>
      <c r="D212" s="2"/>
      <c r="E212" s="2"/>
      <c r="F212" s="2"/>
      <c r="G212" s="2"/>
      <c r="H212" s="2"/>
      <c r="I212" s="2"/>
      <c r="J212" s="2"/>
      <c r="K212" s="2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9.5" customHeight="1" x14ac:dyDescent="0.3">
      <c r="A213" s="1"/>
      <c r="B213" s="1"/>
      <c r="C213" s="1"/>
      <c r="D213" s="2"/>
      <c r="E213" s="2"/>
      <c r="F213" s="2"/>
      <c r="G213" s="2"/>
      <c r="H213" s="2"/>
      <c r="I213" s="2"/>
      <c r="J213" s="2"/>
      <c r="K213" s="2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9.5" customHeight="1" x14ac:dyDescent="0.3">
      <c r="A214" s="1"/>
      <c r="B214" s="1"/>
      <c r="C214" s="1"/>
      <c r="D214" s="2"/>
      <c r="E214" s="2"/>
      <c r="F214" s="2"/>
      <c r="G214" s="2"/>
      <c r="H214" s="2"/>
      <c r="I214" s="2"/>
      <c r="J214" s="2"/>
      <c r="K214" s="2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9.5" customHeight="1" x14ac:dyDescent="0.3">
      <c r="A215" s="1"/>
      <c r="B215" s="1"/>
      <c r="C215" s="1"/>
      <c r="D215" s="2"/>
      <c r="E215" s="2"/>
      <c r="F215" s="2"/>
      <c r="G215" s="2"/>
      <c r="H215" s="2"/>
      <c r="I215" s="2"/>
      <c r="J215" s="2"/>
      <c r="K215" s="2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9.5" customHeight="1" x14ac:dyDescent="0.3">
      <c r="A216" s="1"/>
      <c r="B216" s="1"/>
      <c r="C216" s="1"/>
      <c r="D216" s="2"/>
      <c r="E216" s="2"/>
      <c r="F216" s="2"/>
      <c r="G216" s="2"/>
      <c r="H216" s="2"/>
      <c r="I216" s="2"/>
      <c r="J216" s="2"/>
      <c r="K216" s="2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9.5" customHeight="1" x14ac:dyDescent="0.3">
      <c r="A217" s="1"/>
      <c r="B217" s="1"/>
      <c r="C217" s="1"/>
      <c r="D217" s="2"/>
      <c r="E217" s="2"/>
      <c r="F217" s="2"/>
      <c r="G217" s="2"/>
      <c r="H217" s="2"/>
      <c r="I217" s="2"/>
      <c r="J217" s="2"/>
      <c r="K217" s="2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9.5" customHeight="1" x14ac:dyDescent="0.3">
      <c r="A218" s="1"/>
      <c r="B218" s="1"/>
      <c r="C218" s="1"/>
      <c r="D218" s="2"/>
      <c r="E218" s="2"/>
      <c r="F218" s="2"/>
      <c r="G218" s="2"/>
      <c r="H218" s="2"/>
      <c r="I218" s="2"/>
      <c r="J218" s="2"/>
      <c r="K218" s="2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9.5" customHeight="1" x14ac:dyDescent="0.3">
      <c r="A219" s="1"/>
      <c r="B219" s="1"/>
      <c r="C219" s="1"/>
      <c r="D219" s="2"/>
      <c r="E219" s="2"/>
      <c r="F219" s="2"/>
      <c r="G219" s="2"/>
      <c r="H219" s="2"/>
      <c r="I219" s="2"/>
      <c r="J219" s="2"/>
      <c r="K219" s="2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9.5" customHeight="1" x14ac:dyDescent="0.3">
      <c r="A220" s="1"/>
      <c r="B220" s="1"/>
      <c r="C220" s="1"/>
      <c r="D220" s="2"/>
      <c r="E220" s="2"/>
      <c r="F220" s="2"/>
      <c r="G220" s="2"/>
      <c r="H220" s="2"/>
      <c r="I220" s="2"/>
      <c r="J220" s="2"/>
      <c r="K220" s="2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9.5" customHeight="1" x14ac:dyDescent="0.3">
      <c r="A221" s="1"/>
      <c r="B221" s="1"/>
      <c r="C221" s="1"/>
      <c r="D221" s="2"/>
      <c r="E221" s="2"/>
      <c r="F221" s="2"/>
      <c r="G221" s="2"/>
      <c r="H221" s="2"/>
      <c r="I221" s="2"/>
      <c r="J221" s="2"/>
      <c r="K221" s="2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9.5" customHeight="1" x14ac:dyDescent="0.3">
      <c r="A222" s="1"/>
      <c r="B222" s="1"/>
      <c r="C222" s="1"/>
      <c r="D222" s="2"/>
      <c r="E222" s="2"/>
      <c r="F222" s="2"/>
      <c r="G222" s="2"/>
      <c r="H222" s="2"/>
      <c r="I222" s="2"/>
      <c r="J222" s="2"/>
      <c r="K222" s="2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9.5" customHeight="1" x14ac:dyDescent="0.3">
      <c r="A223" s="1"/>
      <c r="B223" s="1"/>
      <c r="C223" s="1"/>
      <c r="D223" s="2"/>
      <c r="E223" s="2"/>
      <c r="F223" s="2"/>
      <c r="G223" s="2"/>
      <c r="H223" s="2"/>
      <c r="I223" s="2"/>
      <c r="J223" s="2"/>
      <c r="K223" s="2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9.5" customHeight="1" x14ac:dyDescent="0.3">
      <c r="A224" s="1"/>
      <c r="B224" s="1"/>
      <c r="C224" s="1"/>
      <c r="D224" s="2"/>
      <c r="E224" s="2"/>
      <c r="F224" s="2"/>
      <c r="G224" s="2"/>
      <c r="H224" s="2"/>
      <c r="I224" s="2"/>
      <c r="J224" s="2"/>
      <c r="K224" s="2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9.5" customHeight="1" x14ac:dyDescent="0.3">
      <c r="A225" s="1"/>
      <c r="B225" s="1"/>
      <c r="C225" s="1"/>
      <c r="D225" s="2"/>
      <c r="E225" s="2"/>
      <c r="F225" s="2"/>
      <c r="G225" s="2"/>
      <c r="H225" s="2"/>
      <c r="I225" s="2"/>
      <c r="J225" s="2"/>
      <c r="K225" s="2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9.5" customHeight="1" x14ac:dyDescent="0.3">
      <c r="A226" s="1"/>
      <c r="B226" s="1"/>
      <c r="C226" s="1"/>
      <c r="D226" s="2"/>
      <c r="E226" s="2"/>
      <c r="F226" s="2"/>
      <c r="G226" s="2"/>
      <c r="H226" s="2"/>
      <c r="I226" s="2"/>
      <c r="J226" s="2"/>
      <c r="K226" s="2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9.5" customHeight="1" x14ac:dyDescent="0.3">
      <c r="A227" s="1"/>
      <c r="B227" s="1"/>
      <c r="C227" s="1"/>
      <c r="D227" s="2"/>
      <c r="E227" s="2"/>
      <c r="F227" s="2"/>
      <c r="G227" s="2"/>
      <c r="H227" s="2"/>
      <c r="I227" s="2"/>
      <c r="J227" s="2"/>
      <c r="K227" s="2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9.5" customHeight="1" x14ac:dyDescent="0.3">
      <c r="A228" s="1"/>
      <c r="B228" s="1"/>
      <c r="C228" s="1"/>
      <c r="D228" s="2"/>
      <c r="E228" s="2"/>
      <c r="F228" s="2"/>
      <c r="G228" s="2"/>
      <c r="H228" s="2"/>
      <c r="I228" s="2"/>
      <c r="J228" s="2"/>
      <c r="K228" s="2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9.5" customHeight="1" x14ac:dyDescent="0.3">
      <c r="A229" s="1"/>
      <c r="B229" s="1"/>
      <c r="C229" s="1"/>
      <c r="D229" s="2"/>
      <c r="E229" s="2"/>
      <c r="F229" s="2"/>
      <c r="G229" s="2"/>
      <c r="H229" s="2"/>
      <c r="I229" s="2"/>
      <c r="J229" s="2"/>
      <c r="K229" s="2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9.5" customHeight="1" x14ac:dyDescent="0.3">
      <c r="A230" s="1"/>
      <c r="B230" s="1"/>
      <c r="C230" s="1"/>
      <c r="D230" s="2"/>
      <c r="E230" s="2"/>
      <c r="F230" s="2"/>
      <c r="G230" s="2"/>
      <c r="H230" s="2"/>
      <c r="I230" s="2"/>
      <c r="J230" s="2"/>
      <c r="K230" s="2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9.5" customHeight="1" x14ac:dyDescent="0.3">
      <c r="A231" s="1"/>
      <c r="B231" s="1"/>
      <c r="C231" s="1"/>
      <c r="D231" s="2"/>
      <c r="E231" s="2"/>
      <c r="F231" s="2"/>
      <c r="G231" s="2"/>
      <c r="H231" s="2"/>
      <c r="I231" s="2"/>
      <c r="J231" s="2"/>
      <c r="K231" s="2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9.5" customHeight="1" x14ac:dyDescent="0.3">
      <c r="A232" s="1"/>
      <c r="B232" s="1"/>
      <c r="C232" s="1"/>
      <c r="D232" s="2"/>
      <c r="E232" s="2"/>
      <c r="F232" s="2"/>
      <c r="G232" s="2"/>
      <c r="H232" s="2"/>
      <c r="I232" s="2"/>
      <c r="J232" s="2"/>
      <c r="K232" s="2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9.5" customHeight="1" x14ac:dyDescent="0.3">
      <c r="A233" s="1"/>
      <c r="B233" s="1"/>
      <c r="C233" s="1"/>
      <c r="D233" s="2"/>
      <c r="E233" s="2"/>
      <c r="F233" s="2"/>
      <c r="G233" s="2"/>
      <c r="H233" s="2"/>
      <c r="I233" s="2"/>
      <c r="J233" s="2"/>
      <c r="K233" s="2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9.5" customHeight="1" x14ac:dyDescent="0.3">
      <c r="A234" s="1"/>
      <c r="B234" s="1"/>
      <c r="C234" s="1"/>
      <c r="D234" s="2"/>
      <c r="E234" s="2"/>
      <c r="F234" s="2"/>
      <c r="G234" s="2"/>
      <c r="H234" s="2"/>
      <c r="I234" s="2"/>
      <c r="J234" s="2"/>
      <c r="K234" s="2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9.5" customHeight="1" x14ac:dyDescent="0.3">
      <c r="A235" s="1"/>
      <c r="B235" s="1"/>
      <c r="C235" s="1"/>
      <c r="D235" s="2"/>
      <c r="E235" s="2"/>
      <c r="F235" s="2"/>
      <c r="G235" s="2"/>
      <c r="H235" s="2"/>
      <c r="I235" s="2"/>
      <c r="J235" s="2"/>
      <c r="K235" s="2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9.5" customHeight="1" x14ac:dyDescent="0.3">
      <c r="A236" s="1"/>
      <c r="B236" s="1"/>
      <c r="C236" s="1"/>
      <c r="D236" s="2"/>
      <c r="E236" s="2"/>
      <c r="F236" s="2"/>
      <c r="G236" s="2"/>
      <c r="H236" s="2"/>
      <c r="I236" s="2"/>
      <c r="J236" s="2"/>
      <c r="K236" s="2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9.5" customHeight="1" x14ac:dyDescent="0.3">
      <c r="A237" s="1"/>
      <c r="B237" s="1"/>
      <c r="C237" s="1"/>
      <c r="D237" s="2"/>
      <c r="E237" s="2"/>
      <c r="F237" s="2"/>
      <c r="G237" s="2"/>
      <c r="H237" s="2"/>
      <c r="I237" s="2"/>
      <c r="J237" s="2"/>
      <c r="K237" s="2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9.5" customHeight="1" x14ac:dyDescent="0.3">
      <c r="A238" s="1"/>
      <c r="B238" s="1"/>
      <c r="C238" s="1"/>
      <c r="D238" s="2"/>
      <c r="E238" s="2"/>
      <c r="F238" s="2"/>
      <c r="G238" s="2"/>
      <c r="H238" s="2"/>
      <c r="I238" s="2"/>
      <c r="J238" s="2"/>
      <c r="K238" s="2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9.5" customHeight="1" x14ac:dyDescent="0.3">
      <c r="A239" s="1"/>
      <c r="B239" s="1"/>
      <c r="C239" s="1"/>
      <c r="D239" s="2"/>
      <c r="E239" s="2"/>
      <c r="F239" s="2"/>
      <c r="G239" s="2"/>
      <c r="H239" s="2"/>
      <c r="I239" s="2"/>
      <c r="J239" s="2"/>
      <c r="K239" s="2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9.5" customHeight="1" x14ac:dyDescent="0.3">
      <c r="A240" s="1"/>
      <c r="B240" s="1"/>
      <c r="C240" s="1"/>
      <c r="D240" s="2"/>
      <c r="E240" s="2"/>
      <c r="F240" s="2"/>
      <c r="G240" s="2"/>
      <c r="H240" s="2"/>
      <c r="I240" s="2"/>
      <c r="J240" s="2"/>
      <c r="K240" s="2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9.5" customHeight="1" x14ac:dyDescent="0.3">
      <c r="A241" s="1"/>
      <c r="B241" s="1"/>
      <c r="C241" s="1"/>
      <c r="D241" s="2"/>
      <c r="E241" s="2"/>
      <c r="F241" s="2"/>
      <c r="G241" s="2"/>
      <c r="H241" s="2"/>
      <c r="I241" s="2"/>
      <c r="J241" s="2"/>
      <c r="K241" s="2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9.5" customHeight="1" x14ac:dyDescent="0.3">
      <c r="A242" s="1"/>
      <c r="B242" s="1"/>
      <c r="C242" s="1"/>
      <c r="D242" s="2"/>
      <c r="E242" s="2"/>
      <c r="F242" s="2"/>
      <c r="G242" s="2"/>
      <c r="H242" s="2"/>
      <c r="I242" s="2"/>
      <c r="J242" s="2"/>
      <c r="K242" s="2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9.5" customHeight="1" x14ac:dyDescent="0.3">
      <c r="A243" s="1"/>
      <c r="B243" s="1"/>
      <c r="C243" s="1"/>
      <c r="D243" s="2"/>
      <c r="E243" s="2"/>
      <c r="F243" s="2"/>
      <c r="G243" s="2"/>
      <c r="H243" s="2"/>
      <c r="I243" s="2"/>
      <c r="J243" s="2"/>
      <c r="K243" s="2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9.5" customHeight="1" x14ac:dyDescent="0.3">
      <c r="A244" s="1"/>
      <c r="B244" s="1"/>
      <c r="C244" s="1"/>
      <c r="D244" s="2"/>
      <c r="E244" s="2"/>
      <c r="F244" s="2"/>
      <c r="G244" s="2"/>
      <c r="H244" s="2"/>
      <c r="I244" s="2"/>
      <c r="J244" s="2"/>
      <c r="K244" s="2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9.5" customHeight="1" x14ac:dyDescent="0.3">
      <c r="A245" s="1"/>
      <c r="B245" s="1"/>
      <c r="C245" s="1"/>
      <c r="D245" s="2"/>
      <c r="E245" s="2"/>
      <c r="F245" s="2"/>
      <c r="G245" s="2"/>
      <c r="H245" s="2"/>
      <c r="I245" s="2"/>
      <c r="J245" s="2"/>
      <c r="K245" s="2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9.5" customHeight="1" x14ac:dyDescent="0.3">
      <c r="A246" s="1"/>
      <c r="B246" s="1"/>
      <c r="C246" s="1"/>
      <c r="D246" s="2"/>
      <c r="E246" s="2"/>
      <c r="F246" s="2"/>
      <c r="G246" s="2"/>
      <c r="H246" s="2"/>
      <c r="I246" s="2"/>
      <c r="J246" s="2"/>
      <c r="K246" s="2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9.5" customHeight="1" x14ac:dyDescent="0.3">
      <c r="A247" s="1"/>
      <c r="B247" s="1"/>
      <c r="C247" s="1"/>
      <c r="D247" s="2"/>
      <c r="E247" s="2"/>
      <c r="F247" s="2"/>
      <c r="G247" s="2"/>
      <c r="H247" s="2"/>
      <c r="I247" s="2"/>
      <c r="J247" s="2"/>
      <c r="K247" s="2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9.5" customHeight="1" x14ac:dyDescent="0.3">
      <c r="A248" s="1"/>
      <c r="B248" s="1"/>
      <c r="C248" s="1"/>
      <c r="D248" s="2"/>
      <c r="E248" s="2"/>
      <c r="F248" s="2"/>
      <c r="G248" s="2"/>
      <c r="H248" s="2"/>
      <c r="I248" s="2"/>
      <c r="J248" s="2"/>
      <c r="K248" s="2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9.5" customHeight="1" x14ac:dyDescent="0.3">
      <c r="A249" s="1"/>
      <c r="B249" s="1"/>
      <c r="C249" s="1"/>
      <c r="D249" s="2"/>
      <c r="E249" s="2"/>
      <c r="F249" s="2"/>
      <c r="G249" s="2"/>
      <c r="H249" s="2"/>
      <c r="I249" s="2"/>
      <c r="J249" s="2"/>
      <c r="K249" s="2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9.5" customHeight="1" x14ac:dyDescent="0.3">
      <c r="A250" s="1"/>
      <c r="B250" s="1"/>
      <c r="C250" s="1"/>
      <c r="D250" s="2"/>
      <c r="E250" s="2"/>
      <c r="F250" s="2"/>
      <c r="G250" s="2"/>
      <c r="H250" s="2"/>
      <c r="I250" s="2"/>
      <c r="J250" s="2"/>
      <c r="K250" s="2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9.5" customHeight="1" x14ac:dyDescent="0.3">
      <c r="A251" s="1"/>
      <c r="B251" s="1"/>
      <c r="C251" s="1"/>
      <c r="D251" s="2"/>
      <c r="E251" s="2"/>
      <c r="F251" s="2"/>
      <c r="G251" s="2"/>
      <c r="H251" s="2"/>
      <c r="I251" s="2"/>
      <c r="J251" s="2"/>
      <c r="K251" s="2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9.5" customHeight="1" x14ac:dyDescent="0.3">
      <c r="A252" s="1"/>
      <c r="B252" s="1"/>
      <c r="C252" s="1"/>
      <c r="D252" s="2"/>
      <c r="E252" s="2"/>
      <c r="F252" s="2"/>
      <c r="G252" s="2"/>
      <c r="H252" s="2"/>
      <c r="I252" s="2"/>
      <c r="J252" s="2"/>
      <c r="K252" s="2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9.5" customHeight="1" x14ac:dyDescent="0.3">
      <c r="A253" s="1"/>
      <c r="B253" s="1"/>
      <c r="C253" s="1"/>
      <c r="D253" s="2"/>
      <c r="E253" s="2"/>
      <c r="F253" s="2"/>
      <c r="G253" s="2"/>
      <c r="H253" s="2"/>
      <c r="I253" s="2"/>
      <c r="J253" s="2"/>
      <c r="K253" s="2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9.5" customHeight="1" x14ac:dyDescent="0.3">
      <c r="A254" s="1"/>
      <c r="B254" s="1"/>
      <c r="C254" s="1"/>
      <c r="D254" s="2"/>
      <c r="E254" s="2"/>
      <c r="F254" s="2"/>
      <c r="G254" s="2"/>
      <c r="H254" s="2"/>
      <c r="I254" s="2"/>
      <c r="J254" s="2"/>
      <c r="K254" s="2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9.5" customHeight="1" x14ac:dyDescent="0.3">
      <c r="A255" s="1"/>
      <c r="B255" s="1"/>
      <c r="C255" s="1"/>
      <c r="D255" s="2"/>
      <c r="E255" s="2"/>
      <c r="F255" s="2"/>
      <c r="G255" s="2"/>
      <c r="H255" s="2"/>
      <c r="I255" s="2"/>
      <c r="J255" s="2"/>
      <c r="K255" s="2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9.5" customHeight="1" x14ac:dyDescent="0.3">
      <c r="A256" s="1"/>
      <c r="B256" s="1"/>
      <c r="C256" s="1"/>
      <c r="D256" s="2"/>
      <c r="E256" s="2"/>
      <c r="F256" s="2"/>
      <c r="G256" s="2"/>
      <c r="H256" s="2"/>
      <c r="I256" s="2"/>
      <c r="J256" s="2"/>
      <c r="K256" s="2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9.5" customHeight="1" x14ac:dyDescent="0.3">
      <c r="A257" s="1"/>
      <c r="B257" s="1"/>
      <c r="C257" s="1"/>
      <c r="D257" s="2"/>
      <c r="E257" s="2"/>
      <c r="F257" s="2"/>
      <c r="G257" s="2"/>
      <c r="H257" s="2"/>
      <c r="I257" s="2"/>
      <c r="J257" s="2"/>
      <c r="K257" s="2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9.5" customHeight="1" x14ac:dyDescent="0.3">
      <c r="A258" s="1"/>
      <c r="B258" s="1"/>
      <c r="C258" s="1"/>
      <c r="D258" s="2"/>
      <c r="E258" s="2"/>
      <c r="F258" s="2"/>
      <c r="G258" s="2"/>
      <c r="H258" s="2"/>
      <c r="I258" s="2"/>
      <c r="J258" s="2"/>
      <c r="K258" s="2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9.5" customHeight="1" x14ac:dyDescent="0.3">
      <c r="A259" s="1"/>
      <c r="B259" s="1"/>
      <c r="C259" s="1"/>
      <c r="D259" s="2"/>
      <c r="E259" s="2"/>
      <c r="F259" s="2"/>
      <c r="G259" s="2"/>
      <c r="H259" s="2"/>
      <c r="I259" s="2"/>
      <c r="J259" s="2"/>
      <c r="K259" s="2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9.5" customHeight="1" x14ac:dyDescent="0.3">
      <c r="A260" s="1"/>
      <c r="B260" s="1"/>
      <c r="C260" s="1"/>
      <c r="D260" s="2"/>
      <c r="E260" s="2"/>
      <c r="F260" s="2"/>
      <c r="G260" s="2"/>
      <c r="H260" s="2"/>
      <c r="I260" s="2"/>
      <c r="J260" s="2"/>
      <c r="K260" s="2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9.5" customHeight="1" x14ac:dyDescent="0.3">
      <c r="A261" s="1"/>
      <c r="B261" s="1"/>
      <c r="C261" s="1"/>
      <c r="D261" s="2"/>
      <c r="E261" s="2"/>
      <c r="F261" s="2"/>
      <c r="G261" s="2"/>
      <c r="H261" s="2"/>
      <c r="I261" s="2"/>
      <c r="J261" s="2"/>
      <c r="K261" s="2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9.5" customHeight="1" x14ac:dyDescent="0.3">
      <c r="A262" s="1"/>
      <c r="B262" s="1"/>
      <c r="C262" s="1"/>
      <c r="D262" s="2"/>
      <c r="E262" s="2"/>
      <c r="F262" s="2"/>
      <c r="G262" s="2"/>
      <c r="H262" s="2"/>
      <c r="I262" s="2"/>
      <c r="J262" s="2"/>
      <c r="K262" s="2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9.5" customHeight="1" x14ac:dyDescent="0.3">
      <c r="A263" s="1"/>
      <c r="B263" s="1"/>
      <c r="C263" s="1"/>
      <c r="D263" s="2"/>
      <c r="E263" s="2"/>
      <c r="F263" s="2"/>
      <c r="G263" s="2"/>
      <c r="H263" s="2"/>
      <c r="I263" s="2"/>
      <c r="J263" s="2"/>
      <c r="K263" s="2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9.5" customHeight="1" x14ac:dyDescent="0.3">
      <c r="A264" s="1"/>
      <c r="B264" s="1"/>
      <c r="C264" s="1"/>
      <c r="D264" s="2"/>
      <c r="E264" s="2"/>
      <c r="F264" s="2"/>
      <c r="G264" s="2"/>
      <c r="H264" s="2"/>
      <c r="I264" s="2"/>
      <c r="J264" s="2"/>
      <c r="K264" s="2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9.5" customHeight="1" x14ac:dyDescent="0.3">
      <c r="A265" s="1"/>
      <c r="B265" s="1"/>
      <c r="C265" s="1"/>
      <c r="D265" s="2"/>
      <c r="E265" s="2"/>
      <c r="F265" s="2"/>
      <c r="G265" s="2"/>
      <c r="H265" s="2"/>
      <c r="I265" s="2"/>
      <c r="J265" s="2"/>
      <c r="K265" s="2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9.5" customHeight="1" x14ac:dyDescent="0.3">
      <c r="A266" s="1"/>
      <c r="B266" s="1"/>
      <c r="C266" s="1"/>
      <c r="D266" s="2"/>
      <c r="E266" s="2"/>
      <c r="F266" s="2"/>
      <c r="G266" s="2"/>
      <c r="H266" s="2"/>
      <c r="I266" s="2"/>
      <c r="J266" s="2"/>
      <c r="K266" s="2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9.5" customHeight="1" x14ac:dyDescent="0.3">
      <c r="A267" s="1"/>
      <c r="B267" s="1"/>
      <c r="C267" s="1"/>
      <c r="D267" s="2"/>
      <c r="E267" s="2"/>
      <c r="F267" s="2"/>
      <c r="G267" s="2"/>
      <c r="H267" s="2"/>
      <c r="I267" s="2"/>
      <c r="J267" s="2"/>
      <c r="K267" s="2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9.5" customHeight="1" x14ac:dyDescent="0.3">
      <c r="A268" s="1"/>
      <c r="B268" s="1"/>
      <c r="C268" s="1"/>
      <c r="D268" s="2"/>
      <c r="E268" s="2"/>
      <c r="F268" s="2"/>
      <c r="G268" s="2"/>
      <c r="H268" s="2"/>
      <c r="I268" s="2"/>
      <c r="J268" s="2"/>
      <c r="K268" s="2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9.5" customHeight="1" x14ac:dyDescent="0.3">
      <c r="A269" s="1"/>
      <c r="B269" s="1"/>
      <c r="C269" s="1"/>
      <c r="D269" s="2"/>
      <c r="E269" s="2"/>
      <c r="F269" s="2"/>
      <c r="G269" s="2"/>
      <c r="H269" s="2"/>
      <c r="I269" s="2"/>
      <c r="J269" s="2"/>
      <c r="K269" s="2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9.5" customHeight="1" x14ac:dyDescent="0.3">
      <c r="A270" s="1"/>
      <c r="B270" s="1"/>
      <c r="C270" s="1"/>
      <c r="D270" s="2"/>
      <c r="E270" s="2"/>
      <c r="F270" s="2"/>
      <c r="G270" s="2"/>
      <c r="H270" s="2"/>
      <c r="I270" s="2"/>
      <c r="J270" s="2"/>
      <c r="K270" s="2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9.5" customHeight="1" x14ac:dyDescent="0.3">
      <c r="A271" s="1"/>
      <c r="B271" s="1"/>
      <c r="C271" s="1"/>
      <c r="D271" s="2"/>
      <c r="E271" s="2"/>
      <c r="F271" s="2"/>
      <c r="G271" s="2"/>
      <c r="H271" s="2"/>
      <c r="I271" s="2"/>
      <c r="J271" s="2"/>
      <c r="K271" s="2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9.5" customHeight="1" x14ac:dyDescent="0.3">
      <c r="A272" s="1"/>
      <c r="B272" s="1"/>
      <c r="C272" s="1"/>
      <c r="D272" s="2"/>
      <c r="E272" s="2"/>
      <c r="F272" s="2"/>
      <c r="G272" s="2"/>
      <c r="H272" s="2"/>
      <c r="I272" s="2"/>
      <c r="J272" s="2"/>
      <c r="K272" s="2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9.5" customHeight="1" x14ac:dyDescent="0.3">
      <c r="A273" s="1"/>
      <c r="B273" s="1"/>
      <c r="C273" s="1"/>
      <c r="D273" s="2"/>
      <c r="E273" s="2"/>
      <c r="F273" s="2"/>
      <c r="G273" s="2"/>
      <c r="H273" s="2"/>
      <c r="I273" s="2"/>
      <c r="J273" s="2"/>
      <c r="K273" s="2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9.5" customHeight="1" x14ac:dyDescent="0.3">
      <c r="A274" s="1"/>
      <c r="B274" s="1"/>
      <c r="C274" s="1"/>
      <c r="D274" s="2"/>
      <c r="E274" s="2"/>
      <c r="F274" s="2"/>
      <c r="G274" s="2"/>
      <c r="H274" s="2"/>
      <c r="I274" s="2"/>
      <c r="J274" s="2"/>
      <c r="K274" s="2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9.5" customHeight="1" x14ac:dyDescent="0.3">
      <c r="A275" s="1"/>
      <c r="B275" s="1"/>
      <c r="C275" s="1"/>
      <c r="D275" s="2"/>
      <c r="E275" s="2"/>
      <c r="F275" s="2"/>
      <c r="G275" s="2"/>
      <c r="H275" s="2"/>
      <c r="I275" s="2"/>
      <c r="J275" s="2"/>
      <c r="K275" s="2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9.5" customHeight="1" x14ac:dyDescent="0.3">
      <c r="A276" s="1"/>
      <c r="B276" s="1"/>
      <c r="C276" s="1"/>
      <c r="D276" s="2"/>
      <c r="E276" s="2"/>
      <c r="F276" s="2"/>
      <c r="G276" s="2"/>
      <c r="H276" s="2"/>
      <c r="I276" s="2"/>
      <c r="J276" s="2"/>
      <c r="K276" s="2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9.5" customHeight="1" x14ac:dyDescent="0.3">
      <c r="A277" s="1"/>
      <c r="B277" s="1"/>
      <c r="C277" s="1"/>
      <c r="D277" s="2"/>
      <c r="E277" s="2"/>
      <c r="F277" s="2"/>
      <c r="G277" s="2"/>
      <c r="H277" s="2"/>
      <c r="I277" s="2"/>
      <c r="J277" s="2"/>
      <c r="K277" s="2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9.5" customHeight="1" x14ac:dyDescent="0.3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9.5" customHeight="1" x14ac:dyDescent="0.3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9.5" customHeight="1" x14ac:dyDescent="0.3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9.5" customHeight="1" x14ac:dyDescent="0.3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9.5" customHeight="1" x14ac:dyDescent="0.3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9.5" customHeight="1" x14ac:dyDescent="0.3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9.5" customHeight="1" x14ac:dyDescent="0.3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9.5" customHeight="1" x14ac:dyDescent="0.3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9.5" customHeight="1" x14ac:dyDescent="0.3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9.5" customHeight="1" x14ac:dyDescent="0.3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9.5" customHeight="1" x14ac:dyDescent="0.3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9.5" customHeight="1" x14ac:dyDescent="0.3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9.5" customHeight="1" x14ac:dyDescent="0.3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9.5" customHeight="1" x14ac:dyDescent="0.3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9.5" customHeight="1" x14ac:dyDescent="0.3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9.5" customHeight="1" x14ac:dyDescent="0.3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9.5" customHeight="1" x14ac:dyDescent="0.3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9.5" customHeight="1" x14ac:dyDescent="0.3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9.5" customHeight="1" x14ac:dyDescent="0.3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9.5" customHeight="1" x14ac:dyDescent="0.3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9.5" customHeight="1" x14ac:dyDescent="0.3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9.5" customHeight="1" x14ac:dyDescent="0.3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9.5" customHeight="1" x14ac:dyDescent="0.3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9.5" customHeight="1" x14ac:dyDescent="0.3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9.5" customHeight="1" x14ac:dyDescent="0.3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9.5" customHeight="1" x14ac:dyDescent="0.3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9.5" customHeight="1" x14ac:dyDescent="0.3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9.5" customHeight="1" x14ac:dyDescent="0.3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9.5" customHeight="1" x14ac:dyDescent="0.3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9.5" customHeight="1" x14ac:dyDescent="0.3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9.5" customHeight="1" x14ac:dyDescent="0.3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9.5" customHeight="1" x14ac:dyDescent="0.3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9.5" customHeight="1" x14ac:dyDescent="0.3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9.5" customHeight="1" x14ac:dyDescent="0.3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9.5" customHeight="1" x14ac:dyDescent="0.3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9.5" customHeight="1" x14ac:dyDescent="0.3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9.5" customHeight="1" x14ac:dyDescent="0.3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9.5" customHeight="1" x14ac:dyDescent="0.3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9.5" customHeight="1" x14ac:dyDescent="0.3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9.5" customHeight="1" x14ac:dyDescent="0.3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9.5" customHeight="1" x14ac:dyDescent="0.3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9.5" customHeight="1" x14ac:dyDescent="0.3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9.5" customHeight="1" x14ac:dyDescent="0.3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9.5" customHeight="1" x14ac:dyDescent="0.3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9.5" customHeight="1" x14ac:dyDescent="0.3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9.5" customHeight="1" x14ac:dyDescent="0.3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9.5" customHeight="1" x14ac:dyDescent="0.3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9.5" customHeight="1" x14ac:dyDescent="0.3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9.5" customHeight="1" x14ac:dyDescent="0.3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9.5" customHeight="1" x14ac:dyDescent="0.3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9.5" customHeight="1" x14ac:dyDescent="0.3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9.5" customHeight="1" x14ac:dyDescent="0.3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9.5" customHeight="1" x14ac:dyDescent="0.3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9.5" customHeight="1" x14ac:dyDescent="0.3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9.5" customHeight="1" x14ac:dyDescent="0.3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9.5" customHeight="1" x14ac:dyDescent="0.3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9.5" customHeight="1" x14ac:dyDescent="0.3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9.5" customHeight="1" x14ac:dyDescent="0.3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9.5" customHeight="1" x14ac:dyDescent="0.3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9.5" customHeight="1" x14ac:dyDescent="0.3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9.5" customHeight="1" x14ac:dyDescent="0.3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9.5" customHeight="1" x14ac:dyDescent="0.3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9.5" customHeight="1" x14ac:dyDescent="0.3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9.5" customHeight="1" x14ac:dyDescent="0.3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9.5" customHeight="1" x14ac:dyDescent="0.3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9.5" customHeight="1" x14ac:dyDescent="0.3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9.5" customHeight="1" x14ac:dyDescent="0.3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9.5" customHeight="1" x14ac:dyDescent="0.3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9.5" customHeight="1" x14ac:dyDescent="0.3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9.5" customHeight="1" x14ac:dyDescent="0.3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9.5" customHeight="1" x14ac:dyDescent="0.3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9.5" customHeight="1" x14ac:dyDescent="0.3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9.5" customHeight="1" x14ac:dyDescent="0.3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9.5" customHeight="1" x14ac:dyDescent="0.3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9.5" customHeight="1" x14ac:dyDescent="0.3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9.5" customHeight="1" x14ac:dyDescent="0.3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9.5" customHeight="1" x14ac:dyDescent="0.3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9.5" customHeight="1" x14ac:dyDescent="0.3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9.5" customHeight="1" x14ac:dyDescent="0.3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9.5" customHeight="1" x14ac:dyDescent="0.3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9.5" customHeight="1" x14ac:dyDescent="0.3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9.5" customHeight="1" x14ac:dyDescent="0.3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9.5" customHeight="1" x14ac:dyDescent="0.3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9.5" customHeight="1" x14ac:dyDescent="0.3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9.5" customHeight="1" x14ac:dyDescent="0.3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9.5" customHeight="1" x14ac:dyDescent="0.3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9.5" customHeight="1" x14ac:dyDescent="0.3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9.5" customHeight="1" x14ac:dyDescent="0.3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9.5" customHeight="1" x14ac:dyDescent="0.3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9.5" customHeight="1" x14ac:dyDescent="0.3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9.5" customHeight="1" x14ac:dyDescent="0.3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9.5" customHeight="1" x14ac:dyDescent="0.3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9.5" customHeight="1" x14ac:dyDescent="0.3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9.5" customHeight="1" x14ac:dyDescent="0.3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9.5" customHeight="1" x14ac:dyDescent="0.3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9.5" customHeight="1" x14ac:dyDescent="0.3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9.5" customHeight="1" x14ac:dyDescent="0.3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9.5" customHeight="1" x14ac:dyDescent="0.3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9.5" customHeight="1" x14ac:dyDescent="0.3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9.5" customHeight="1" x14ac:dyDescent="0.3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9.5" customHeight="1" x14ac:dyDescent="0.3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9.5" customHeight="1" x14ac:dyDescent="0.3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9.5" customHeight="1" x14ac:dyDescent="0.3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9.5" customHeight="1" x14ac:dyDescent="0.3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9.5" customHeight="1" x14ac:dyDescent="0.3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9.5" customHeight="1" x14ac:dyDescent="0.3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9.5" customHeight="1" x14ac:dyDescent="0.3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9.5" customHeight="1" x14ac:dyDescent="0.3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9.5" customHeight="1" x14ac:dyDescent="0.3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9.5" customHeight="1" x14ac:dyDescent="0.3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9.5" customHeight="1" x14ac:dyDescent="0.3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9.5" customHeight="1" x14ac:dyDescent="0.3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9.5" customHeight="1" x14ac:dyDescent="0.3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9.5" customHeight="1" x14ac:dyDescent="0.3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9.5" customHeight="1" x14ac:dyDescent="0.3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9.5" customHeight="1" x14ac:dyDescent="0.3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9.5" customHeight="1" x14ac:dyDescent="0.3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9.5" customHeight="1" x14ac:dyDescent="0.3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9.5" customHeight="1" x14ac:dyDescent="0.3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9.5" customHeight="1" x14ac:dyDescent="0.3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9.5" customHeight="1" x14ac:dyDescent="0.3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9.5" customHeight="1" x14ac:dyDescent="0.3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9.5" customHeight="1" x14ac:dyDescent="0.3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9.5" customHeight="1" x14ac:dyDescent="0.3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9.5" customHeight="1" x14ac:dyDescent="0.3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9.5" customHeight="1" x14ac:dyDescent="0.3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9.5" customHeight="1" x14ac:dyDescent="0.3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9.5" customHeight="1" x14ac:dyDescent="0.3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9.5" customHeight="1" x14ac:dyDescent="0.3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9.5" customHeight="1" x14ac:dyDescent="0.3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9.5" customHeight="1" x14ac:dyDescent="0.3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9.5" customHeight="1" x14ac:dyDescent="0.3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9.5" customHeight="1" x14ac:dyDescent="0.3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9.5" customHeight="1" x14ac:dyDescent="0.3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9.5" customHeight="1" x14ac:dyDescent="0.3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9.5" customHeight="1" x14ac:dyDescent="0.3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9.5" customHeight="1" x14ac:dyDescent="0.3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9.5" customHeight="1" x14ac:dyDescent="0.3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9.5" customHeight="1" x14ac:dyDescent="0.3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9.5" customHeight="1" x14ac:dyDescent="0.3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9.5" customHeight="1" x14ac:dyDescent="0.3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9.5" customHeight="1" x14ac:dyDescent="0.3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9.5" customHeight="1" x14ac:dyDescent="0.3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9.5" customHeight="1" x14ac:dyDescent="0.3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9.5" customHeight="1" x14ac:dyDescent="0.3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9.5" customHeight="1" x14ac:dyDescent="0.3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9.5" customHeight="1" x14ac:dyDescent="0.3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9.5" customHeight="1" x14ac:dyDescent="0.3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9.5" customHeight="1" x14ac:dyDescent="0.3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9.5" customHeight="1" x14ac:dyDescent="0.3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9.5" customHeight="1" x14ac:dyDescent="0.3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9.5" customHeight="1" x14ac:dyDescent="0.3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9.5" customHeight="1" x14ac:dyDescent="0.3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9.5" customHeight="1" x14ac:dyDescent="0.3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9.5" customHeight="1" x14ac:dyDescent="0.3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9.5" customHeight="1" x14ac:dyDescent="0.3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9.5" customHeight="1" x14ac:dyDescent="0.3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9.5" customHeight="1" x14ac:dyDescent="0.3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9.5" customHeight="1" x14ac:dyDescent="0.3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9.5" customHeight="1" x14ac:dyDescent="0.3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9.5" customHeight="1" x14ac:dyDescent="0.3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9.5" customHeight="1" x14ac:dyDescent="0.3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9.5" customHeight="1" x14ac:dyDescent="0.3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9.5" customHeight="1" x14ac:dyDescent="0.3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9.5" customHeight="1" x14ac:dyDescent="0.3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9.5" customHeight="1" x14ac:dyDescent="0.3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9.5" customHeight="1" x14ac:dyDescent="0.3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9.5" customHeight="1" x14ac:dyDescent="0.3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9.5" customHeight="1" x14ac:dyDescent="0.3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9.5" customHeight="1" x14ac:dyDescent="0.3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9.5" customHeight="1" x14ac:dyDescent="0.3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9.5" customHeight="1" x14ac:dyDescent="0.3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9.5" customHeight="1" x14ac:dyDescent="0.3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9.5" customHeight="1" x14ac:dyDescent="0.3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9.5" customHeight="1" x14ac:dyDescent="0.3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9.5" customHeight="1" x14ac:dyDescent="0.3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9.5" customHeight="1" x14ac:dyDescent="0.3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9.5" customHeight="1" x14ac:dyDescent="0.3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9.5" customHeight="1" x14ac:dyDescent="0.3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9.5" customHeight="1" x14ac:dyDescent="0.3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9.5" customHeight="1" x14ac:dyDescent="0.3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9.5" customHeight="1" x14ac:dyDescent="0.3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9.5" customHeight="1" x14ac:dyDescent="0.3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9.5" customHeight="1" x14ac:dyDescent="0.3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9.5" customHeight="1" x14ac:dyDescent="0.3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9.5" customHeight="1" x14ac:dyDescent="0.3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9.5" customHeight="1" x14ac:dyDescent="0.3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9.5" customHeight="1" x14ac:dyDescent="0.3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9.5" customHeight="1" x14ac:dyDescent="0.3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9.5" customHeight="1" x14ac:dyDescent="0.3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9.5" customHeight="1" x14ac:dyDescent="0.3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9.5" customHeight="1" x14ac:dyDescent="0.3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9.5" customHeight="1" x14ac:dyDescent="0.3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9.5" customHeight="1" x14ac:dyDescent="0.3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9.5" customHeight="1" x14ac:dyDescent="0.3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9.5" customHeight="1" x14ac:dyDescent="0.3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9.5" customHeight="1" x14ac:dyDescent="0.3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9.5" customHeight="1" x14ac:dyDescent="0.3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9.5" customHeight="1" x14ac:dyDescent="0.3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9.5" customHeight="1" x14ac:dyDescent="0.3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9.5" customHeight="1" x14ac:dyDescent="0.3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9.5" customHeight="1" x14ac:dyDescent="0.3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9.5" customHeight="1" x14ac:dyDescent="0.3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9.5" customHeight="1" x14ac:dyDescent="0.3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9.5" customHeight="1" x14ac:dyDescent="0.3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9.5" customHeight="1" x14ac:dyDescent="0.3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9.5" customHeight="1" x14ac:dyDescent="0.3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9.5" customHeight="1" x14ac:dyDescent="0.3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9.5" customHeight="1" x14ac:dyDescent="0.3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9.5" customHeight="1" x14ac:dyDescent="0.3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9.5" customHeight="1" x14ac:dyDescent="0.3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9.5" customHeight="1" x14ac:dyDescent="0.3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9.5" customHeight="1" x14ac:dyDescent="0.3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9.5" customHeight="1" x14ac:dyDescent="0.3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9.5" customHeight="1" x14ac:dyDescent="0.3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9.5" customHeight="1" x14ac:dyDescent="0.3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9.5" customHeight="1" x14ac:dyDescent="0.3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9.5" customHeight="1" x14ac:dyDescent="0.3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9.5" customHeight="1" x14ac:dyDescent="0.3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9.5" customHeight="1" x14ac:dyDescent="0.3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9.5" customHeight="1" x14ac:dyDescent="0.3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9.5" customHeight="1" x14ac:dyDescent="0.3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9.5" customHeight="1" x14ac:dyDescent="0.3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9.5" customHeight="1" x14ac:dyDescent="0.3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9.5" customHeight="1" x14ac:dyDescent="0.3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9.5" customHeight="1" x14ac:dyDescent="0.3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9.5" customHeight="1" x14ac:dyDescent="0.3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9.5" customHeight="1" x14ac:dyDescent="0.3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9.5" customHeight="1" x14ac:dyDescent="0.3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9.5" customHeight="1" x14ac:dyDescent="0.3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9.5" customHeight="1" x14ac:dyDescent="0.3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9.5" customHeight="1" x14ac:dyDescent="0.3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9.5" customHeight="1" x14ac:dyDescent="0.3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9.5" customHeight="1" x14ac:dyDescent="0.3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9.5" customHeight="1" x14ac:dyDescent="0.3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9.5" customHeight="1" x14ac:dyDescent="0.3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9.5" customHeight="1" x14ac:dyDescent="0.3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9.5" customHeight="1" x14ac:dyDescent="0.3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9.5" customHeight="1" x14ac:dyDescent="0.3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9.5" customHeight="1" x14ac:dyDescent="0.3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9.5" customHeight="1" x14ac:dyDescent="0.3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9.5" customHeight="1" x14ac:dyDescent="0.3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9.5" customHeight="1" x14ac:dyDescent="0.3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9.5" customHeight="1" x14ac:dyDescent="0.3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9.5" customHeight="1" x14ac:dyDescent="0.3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9.5" customHeight="1" x14ac:dyDescent="0.3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9.5" customHeight="1" x14ac:dyDescent="0.3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9.5" customHeight="1" x14ac:dyDescent="0.3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9.5" customHeight="1" x14ac:dyDescent="0.3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9.5" customHeight="1" x14ac:dyDescent="0.3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9.5" customHeight="1" x14ac:dyDescent="0.3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9.5" customHeight="1" x14ac:dyDescent="0.3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9.5" customHeight="1" x14ac:dyDescent="0.3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9.5" customHeight="1" x14ac:dyDescent="0.3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9.5" customHeight="1" x14ac:dyDescent="0.3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9.5" customHeight="1" x14ac:dyDescent="0.3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9.5" customHeight="1" x14ac:dyDescent="0.3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9.5" customHeight="1" x14ac:dyDescent="0.3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9.5" customHeight="1" x14ac:dyDescent="0.3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9.5" customHeight="1" x14ac:dyDescent="0.3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9.5" customHeight="1" x14ac:dyDescent="0.3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9.5" customHeight="1" x14ac:dyDescent="0.3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9.5" customHeight="1" x14ac:dyDescent="0.3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9.5" customHeight="1" x14ac:dyDescent="0.3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9.5" customHeight="1" x14ac:dyDescent="0.3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9.5" customHeight="1" x14ac:dyDescent="0.3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9.5" customHeight="1" x14ac:dyDescent="0.3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9.5" customHeight="1" x14ac:dyDescent="0.3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9.5" customHeight="1" x14ac:dyDescent="0.3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9.5" customHeight="1" x14ac:dyDescent="0.3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9.5" customHeight="1" x14ac:dyDescent="0.3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9.5" customHeight="1" x14ac:dyDescent="0.3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9.5" customHeight="1" x14ac:dyDescent="0.3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9.5" customHeight="1" x14ac:dyDescent="0.3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9.5" customHeight="1" x14ac:dyDescent="0.3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9.5" customHeight="1" x14ac:dyDescent="0.3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9.5" customHeight="1" x14ac:dyDescent="0.3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9.5" customHeight="1" x14ac:dyDescent="0.3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9.5" customHeight="1" x14ac:dyDescent="0.3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9.5" customHeight="1" x14ac:dyDescent="0.3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9.5" customHeight="1" x14ac:dyDescent="0.3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9.5" customHeight="1" x14ac:dyDescent="0.3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9.5" customHeight="1" x14ac:dyDescent="0.3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9.5" customHeight="1" x14ac:dyDescent="0.3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9.5" customHeight="1" x14ac:dyDescent="0.3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9.5" customHeight="1" x14ac:dyDescent="0.3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9.5" customHeight="1" x14ac:dyDescent="0.3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9.5" customHeight="1" x14ac:dyDescent="0.3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9.5" customHeight="1" x14ac:dyDescent="0.3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9.5" customHeight="1" x14ac:dyDescent="0.3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9.5" customHeight="1" x14ac:dyDescent="0.3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9.5" customHeight="1" x14ac:dyDescent="0.3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9.5" customHeight="1" x14ac:dyDescent="0.3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9.5" customHeight="1" x14ac:dyDescent="0.3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9.5" customHeight="1" x14ac:dyDescent="0.3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9.5" customHeight="1" x14ac:dyDescent="0.3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9.5" customHeight="1" x14ac:dyDescent="0.3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9.5" customHeight="1" x14ac:dyDescent="0.3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9.5" customHeight="1" x14ac:dyDescent="0.3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9.5" customHeight="1" x14ac:dyDescent="0.3">
      <c r="A577" s="1"/>
      <c r="B577" s="1"/>
      <c r="C577" s="1"/>
      <c r="D577" s="2"/>
      <c r="E577" s="2"/>
      <c r="F577" s="2"/>
      <c r="G577" s="2"/>
      <c r="H577" s="2"/>
      <c r="I577" s="2"/>
      <c r="J577" s="2"/>
      <c r="K577" s="2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9.5" customHeight="1" x14ac:dyDescent="0.3">
      <c r="A578" s="1"/>
      <c r="B578" s="1"/>
      <c r="C578" s="1"/>
      <c r="D578" s="2"/>
      <c r="E578" s="2"/>
      <c r="F578" s="2"/>
      <c r="G578" s="2"/>
      <c r="H578" s="2"/>
      <c r="I578" s="2"/>
      <c r="J578" s="2"/>
      <c r="K578" s="2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9.5" customHeight="1" x14ac:dyDescent="0.3">
      <c r="A579" s="1"/>
      <c r="B579" s="1"/>
      <c r="C579" s="1"/>
      <c r="D579" s="2"/>
      <c r="E579" s="2"/>
      <c r="F579" s="2"/>
      <c r="G579" s="2"/>
      <c r="H579" s="2"/>
      <c r="I579" s="2"/>
      <c r="J579" s="2"/>
      <c r="K579" s="2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9.5" customHeight="1" x14ac:dyDescent="0.3">
      <c r="A580" s="1"/>
      <c r="B580" s="1"/>
      <c r="C580" s="1"/>
      <c r="D580" s="2"/>
      <c r="E580" s="2"/>
      <c r="F580" s="2"/>
      <c r="G580" s="2"/>
      <c r="H580" s="2"/>
      <c r="I580" s="2"/>
      <c r="J580" s="2"/>
      <c r="K580" s="2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9.5" customHeight="1" x14ac:dyDescent="0.3">
      <c r="A581" s="1"/>
      <c r="B581" s="1"/>
      <c r="C581" s="1"/>
      <c r="D581" s="2"/>
      <c r="E581" s="2"/>
      <c r="F581" s="2"/>
      <c r="G581" s="2"/>
      <c r="H581" s="2"/>
      <c r="I581" s="2"/>
      <c r="J581" s="2"/>
      <c r="K581" s="2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9.5" customHeight="1" x14ac:dyDescent="0.3">
      <c r="A582" s="1"/>
      <c r="B582" s="1"/>
      <c r="C582" s="1"/>
      <c r="D582" s="2"/>
      <c r="E582" s="2"/>
      <c r="F582" s="2"/>
      <c r="G582" s="2"/>
      <c r="H582" s="2"/>
      <c r="I582" s="2"/>
      <c r="J582" s="2"/>
      <c r="K582" s="2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9.5" customHeight="1" x14ac:dyDescent="0.3">
      <c r="A583" s="1"/>
      <c r="B583" s="1"/>
      <c r="C583" s="1"/>
      <c r="D583" s="2"/>
      <c r="E583" s="2"/>
      <c r="F583" s="2"/>
      <c r="G583" s="2"/>
      <c r="H583" s="2"/>
      <c r="I583" s="2"/>
      <c r="J583" s="2"/>
      <c r="K583" s="2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9.5" customHeight="1" x14ac:dyDescent="0.3">
      <c r="A584" s="1"/>
      <c r="B584" s="1"/>
      <c r="C584" s="1"/>
      <c r="D584" s="2"/>
      <c r="E584" s="2"/>
      <c r="F584" s="2"/>
      <c r="G584" s="2"/>
      <c r="H584" s="2"/>
      <c r="I584" s="2"/>
      <c r="J584" s="2"/>
      <c r="K584" s="2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9.5" customHeight="1" x14ac:dyDescent="0.3">
      <c r="A585" s="1"/>
      <c r="B585" s="1"/>
      <c r="C585" s="1"/>
      <c r="D585" s="2"/>
      <c r="E585" s="2"/>
      <c r="F585" s="2"/>
      <c r="G585" s="2"/>
      <c r="H585" s="2"/>
      <c r="I585" s="2"/>
      <c r="J585" s="2"/>
      <c r="K585" s="2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9.5" customHeight="1" x14ac:dyDescent="0.3">
      <c r="A586" s="1"/>
      <c r="B586" s="1"/>
      <c r="C586" s="1"/>
      <c r="D586" s="2"/>
      <c r="E586" s="2"/>
      <c r="F586" s="2"/>
      <c r="G586" s="2"/>
      <c r="H586" s="2"/>
      <c r="I586" s="2"/>
      <c r="J586" s="2"/>
      <c r="K586" s="2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9.5" customHeight="1" x14ac:dyDescent="0.3">
      <c r="A587" s="1"/>
      <c r="B587" s="1"/>
      <c r="C587" s="1"/>
      <c r="D587" s="2"/>
      <c r="E587" s="2"/>
      <c r="F587" s="2"/>
      <c r="G587" s="2"/>
      <c r="H587" s="2"/>
      <c r="I587" s="2"/>
      <c r="J587" s="2"/>
      <c r="K587" s="2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9.5" customHeight="1" x14ac:dyDescent="0.3">
      <c r="A588" s="1"/>
      <c r="B588" s="1"/>
      <c r="C588" s="1"/>
      <c r="D588" s="2"/>
      <c r="E588" s="2"/>
      <c r="F588" s="2"/>
      <c r="G588" s="2"/>
      <c r="H588" s="2"/>
      <c r="I588" s="2"/>
      <c r="J588" s="2"/>
      <c r="K588" s="2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9.5" customHeight="1" x14ac:dyDescent="0.3">
      <c r="A589" s="1"/>
      <c r="B589" s="1"/>
      <c r="C589" s="1"/>
      <c r="D589" s="2"/>
      <c r="E589" s="2"/>
      <c r="F589" s="2"/>
      <c r="G589" s="2"/>
      <c r="H589" s="2"/>
      <c r="I589" s="2"/>
      <c r="J589" s="2"/>
      <c r="K589" s="2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9.5" customHeight="1" x14ac:dyDescent="0.3">
      <c r="A590" s="1"/>
      <c r="B590" s="1"/>
      <c r="C590" s="1"/>
      <c r="D590" s="2"/>
      <c r="E590" s="2"/>
      <c r="F590" s="2"/>
      <c r="G590" s="2"/>
      <c r="H590" s="2"/>
      <c r="I590" s="2"/>
      <c r="J590" s="2"/>
      <c r="K590" s="2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9.5" customHeight="1" x14ac:dyDescent="0.3">
      <c r="A591" s="1"/>
      <c r="B591" s="1"/>
      <c r="C591" s="1"/>
      <c r="D591" s="2"/>
      <c r="E591" s="2"/>
      <c r="F591" s="2"/>
      <c r="G591" s="2"/>
      <c r="H591" s="2"/>
      <c r="I591" s="2"/>
      <c r="J591" s="2"/>
      <c r="K591" s="2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9.5" customHeight="1" x14ac:dyDescent="0.3">
      <c r="A592" s="1"/>
      <c r="B592" s="1"/>
      <c r="C592" s="1"/>
      <c r="D592" s="2"/>
      <c r="E592" s="2"/>
      <c r="F592" s="2"/>
      <c r="G592" s="2"/>
      <c r="H592" s="2"/>
      <c r="I592" s="2"/>
      <c r="J592" s="2"/>
      <c r="K592" s="2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9.5" customHeight="1" x14ac:dyDescent="0.3">
      <c r="A593" s="1"/>
      <c r="B593" s="1"/>
      <c r="C593" s="1"/>
      <c r="D593" s="2"/>
      <c r="E593" s="2"/>
      <c r="F593" s="2"/>
      <c r="G593" s="2"/>
      <c r="H593" s="2"/>
      <c r="I593" s="2"/>
      <c r="J593" s="2"/>
      <c r="K593" s="2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9.5" customHeight="1" x14ac:dyDescent="0.3">
      <c r="A594" s="1"/>
      <c r="B594" s="1"/>
      <c r="C594" s="1"/>
      <c r="D594" s="2"/>
      <c r="E594" s="2"/>
      <c r="F594" s="2"/>
      <c r="G594" s="2"/>
      <c r="H594" s="2"/>
      <c r="I594" s="2"/>
      <c r="J594" s="2"/>
      <c r="K594" s="2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9.5" customHeight="1" x14ac:dyDescent="0.3">
      <c r="A595" s="1"/>
      <c r="B595" s="1"/>
      <c r="C595" s="1"/>
      <c r="D595" s="2"/>
      <c r="E595" s="2"/>
      <c r="F595" s="2"/>
      <c r="G595" s="2"/>
      <c r="H595" s="2"/>
      <c r="I595" s="2"/>
      <c r="J595" s="2"/>
      <c r="K595" s="2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9.5" customHeight="1" x14ac:dyDescent="0.3">
      <c r="A596" s="1"/>
      <c r="B596" s="1"/>
      <c r="C596" s="1"/>
      <c r="D596" s="2"/>
      <c r="E596" s="2"/>
      <c r="F596" s="2"/>
      <c r="G596" s="2"/>
      <c r="H596" s="2"/>
      <c r="I596" s="2"/>
      <c r="J596" s="2"/>
      <c r="K596" s="2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9.5" customHeight="1" x14ac:dyDescent="0.3">
      <c r="A597" s="1"/>
      <c r="B597" s="1"/>
      <c r="C597" s="1"/>
      <c r="D597" s="2"/>
      <c r="E597" s="2"/>
      <c r="F597" s="2"/>
      <c r="G597" s="2"/>
      <c r="H597" s="2"/>
      <c r="I597" s="2"/>
      <c r="J597" s="2"/>
      <c r="K597" s="2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9.5" customHeight="1" x14ac:dyDescent="0.3">
      <c r="A598" s="1"/>
      <c r="B598" s="1"/>
      <c r="C598" s="1"/>
      <c r="D598" s="2"/>
      <c r="E598" s="2"/>
      <c r="F598" s="2"/>
      <c r="G598" s="2"/>
      <c r="H598" s="2"/>
      <c r="I598" s="2"/>
      <c r="J598" s="2"/>
      <c r="K598" s="2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9.5" customHeight="1" x14ac:dyDescent="0.3">
      <c r="A599" s="1"/>
      <c r="B599" s="1"/>
      <c r="C599" s="1"/>
      <c r="D599" s="2"/>
      <c r="E599" s="2"/>
      <c r="F599" s="2"/>
      <c r="G599" s="2"/>
      <c r="H599" s="2"/>
      <c r="I599" s="2"/>
      <c r="J599" s="2"/>
      <c r="K599" s="2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9.5" customHeight="1" x14ac:dyDescent="0.3">
      <c r="A600" s="1"/>
      <c r="B600" s="1"/>
      <c r="C600" s="1"/>
      <c r="D600" s="2"/>
      <c r="E600" s="2"/>
      <c r="F600" s="2"/>
      <c r="G600" s="2"/>
      <c r="H600" s="2"/>
      <c r="I600" s="2"/>
      <c r="J600" s="2"/>
      <c r="K600" s="2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9.5" customHeight="1" x14ac:dyDescent="0.3">
      <c r="A601" s="1"/>
      <c r="B601" s="1"/>
      <c r="C601" s="1"/>
      <c r="D601" s="2"/>
      <c r="E601" s="2"/>
      <c r="F601" s="2"/>
      <c r="G601" s="2"/>
      <c r="H601" s="2"/>
      <c r="I601" s="2"/>
      <c r="J601" s="2"/>
      <c r="K601" s="2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9.5" customHeight="1" x14ac:dyDescent="0.3">
      <c r="A602" s="1"/>
      <c r="B602" s="1"/>
      <c r="C602" s="1"/>
      <c r="D602" s="2"/>
      <c r="E602" s="2"/>
      <c r="F602" s="2"/>
      <c r="G602" s="2"/>
      <c r="H602" s="2"/>
      <c r="I602" s="2"/>
      <c r="J602" s="2"/>
      <c r="K602" s="2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9.5" customHeight="1" x14ac:dyDescent="0.3">
      <c r="A603" s="1"/>
      <c r="B603" s="1"/>
      <c r="C603" s="1"/>
      <c r="D603" s="2"/>
      <c r="E603" s="2"/>
      <c r="F603" s="2"/>
      <c r="G603" s="2"/>
      <c r="H603" s="2"/>
      <c r="I603" s="2"/>
      <c r="J603" s="2"/>
      <c r="K603" s="2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9.5" customHeight="1" x14ac:dyDescent="0.3">
      <c r="A604" s="1"/>
      <c r="B604" s="1"/>
      <c r="C604" s="1"/>
      <c r="D604" s="2"/>
      <c r="E604" s="2"/>
      <c r="F604" s="2"/>
      <c r="G604" s="2"/>
      <c r="H604" s="2"/>
      <c r="I604" s="2"/>
      <c r="J604" s="2"/>
      <c r="K604" s="2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9.5" customHeight="1" x14ac:dyDescent="0.3">
      <c r="A605" s="1"/>
      <c r="B605" s="1"/>
      <c r="C605" s="1"/>
      <c r="D605" s="2"/>
      <c r="E605" s="2"/>
      <c r="F605" s="2"/>
      <c r="G605" s="2"/>
      <c r="H605" s="2"/>
      <c r="I605" s="2"/>
      <c r="J605" s="2"/>
      <c r="K605" s="2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9.5" customHeight="1" x14ac:dyDescent="0.3">
      <c r="A606" s="1"/>
      <c r="B606" s="1"/>
      <c r="C606" s="1"/>
      <c r="D606" s="2"/>
      <c r="E606" s="2"/>
      <c r="F606" s="2"/>
      <c r="G606" s="2"/>
      <c r="H606" s="2"/>
      <c r="I606" s="2"/>
      <c r="J606" s="2"/>
      <c r="K606" s="2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9.5" customHeight="1" x14ac:dyDescent="0.3">
      <c r="A607" s="1"/>
      <c r="B607" s="1"/>
      <c r="C607" s="1"/>
      <c r="D607" s="2"/>
      <c r="E607" s="2"/>
      <c r="F607" s="2"/>
      <c r="G607" s="2"/>
      <c r="H607" s="2"/>
      <c r="I607" s="2"/>
      <c r="J607" s="2"/>
      <c r="K607" s="2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9.5" customHeight="1" x14ac:dyDescent="0.3">
      <c r="A608" s="1"/>
      <c r="B608" s="1"/>
      <c r="C608" s="1"/>
      <c r="D608" s="2"/>
      <c r="E608" s="2"/>
      <c r="F608" s="2"/>
      <c r="G608" s="2"/>
      <c r="H608" s="2"/>
      <c r="I608" s="2"/>
      <c r="J608" s="2"/>
      <c r="K608" s="2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9.5" customHeight="1" x14ac:dyDescent="0.3">
      <c r="A609" s="1"/>
      <c r="B609" s="1"/>
      <c r="C609" s="1"/>
      <c r="D609" s="2"/>
      <c r="E609" s="2"/>
      <c r="F609" s="2"/>
      <c r="G609" s="2"/>
      <c r="H609" s="2"/>
      <c r="I609" s="2"/>
      <c r="J609" s="2"/>
      <c r="K609" s="2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9.5" customHeight="1" x14ac:dyDescent="0.3">
      <c r="A610" s="1"/>
      <c r="B610" s="1"/>
      <c r="C610" s="1"/>
      <c r="D610" s="2"/>
      <c r="E610" s="2"/>
      <c r="F610" s="2"/>
      <c r="G610" s="2"/>
      <c r="H610" s="2"/>
      <c r="I610" s="2"/>
      <c r="J610" s="2"/>
      <c r="K610" s="2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9.5" customHeight="1" x14ac:dyDescent="0.3">
      <c r="A611" s="1"/>
      <c r="B611" s="1"/>
      <c r="C611" s="1"/>
      <c r="D611" s="2"/>
      <c r="E611" s="2"/>
      <c r="F611" s="2"/>
      <c r="G611" s="2"/>
      <c r="H611" s="2"/>
      <c r="I611" s="2"/>
      <c r="J611" s="2"/>
      <c r="K611" s="2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9.5" customHeight="1" x14ac:dyDescent="0.3">
      <c r="A612" s="1"/>
      <c r="B612" s="1"/>
      <c r="C612" s="1"/>
      <c r="D612" s="2"/>
      <c r="E612" s="2"/>
      <c r="F612" s="2"/>
      <c r="G612" s="2"/>
      <c r="H612" s="2"/>
      <c r="I612" s="2"/>
      <c r="J612" s="2"/>
      <c r="K612" s="2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9.5" customHeight="1" x14ac:dyDescent="0.3">
      <c r="A613" s="1"/>
      <c r="B613" s="1"/>
      <c r="C613" s="1"/>
      <c r="D613" s="2"/>
      <c r="E613" s="2"/>
      <c r="F613" s="2"/>
      <c r="G613" s="2"/>
      <c r="H613" s="2"/>
      <c r="I613" s="2"/>
      <c r="J613" s="2"/>
      <c r="K613" s="2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9.5" customHeight="1" x14ac:dyDescent="0.3">
      <c r="A614" s="1"/>
      <c r="B614" s="1"/>
      <c r="C614" s="1"/>
      <c r="D614" s="2"/>
      <c r="E614" s="2"/>
      <c r="F614" s="2"/>
      <c r="G614" s="2"/>
      <c r="H614" s="2"/>
      <c r="I614" s="2"/>
      <c r="J614" s="2"/>
      <c r="K614" s="2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9.5" customHeight="1" x14ac:dyDescent="0.3">
      <c r="A615" s="1"/>
      <c r="B615" s="1"/>
      <c r="C615" s="1"/>
      <c r="D615" s="2"/>
      <c r="E615" s="2"/>
      <c r="F615" s="2"/>
      <c r="G615" s="2"/>
      <c r="H615" s="2"/>
      <c r="I615" s="2"/>
      <c r="J615" s="2"/>
      <c r="K615" s="2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9.5" customHeight="1" x14ac:dyDescent="0.3">
      <c r="A616" s="1"/>
      <c r="B616" s="1"/>
      <c r="C616" s="1"/>
      <c r="D616" s="2"/>
      <c r="E616" s="2"/>
      <c r="F616" s="2"/>
      <c r="G616" s="2"/>
      <c r="H616" s="2"/>
      <c r="I616" s="2"/>
      <c r="J616" s="2"/>
      <c r="K616" s="2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9.5" customHeight="1" x14ac:dyDescent="0.3">
      <c r="A617" s="1"/>
      <c r="B617" s="1"/>
      <c r="C617" s="1"/>
      <c r="D617" s="2"/>
      <c r="E617" s="2"/>
      <c r="F617" s="2"/>
      <c r="G617" s="2"/>
      <c r="H617" s="2"/>
      <c r="I617" s="2"/>
      <c r="J617" s="2"/>
      <c r="K617" s="2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9.5" customHeight="1" x14ac:dyDescent="0.3">
      <c r="A618" s="1"/>
      <c r="B618" s="1"/>
      <c r="C618" s="1"/>
      <c r="D618" s="2"/>
      <c r="E618" s="2"/>
      <c r="F618" s="2"/>
      <c r="G618" s="2"/>
      <c r="H618" s="2"/>
      <c r="I618" s="2"/>
      <c r="J618" s="2"/>
      <c r="K618" s="2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9.5" customHeight="1" x14ac:dyDescent="0.3">
      <c r="A619" s="1"/>
      <c r="B619" s="1"/>
      <c r="C619" s="1"/>
      <c r="D619" s="2"/>
      <c r="E619" s="2"/>
      <c r="F619" s="2"/>
      <c r="G619" s="2"/>
      <c r="H619" s="2"/>
      <c r="I619" s="2"/>
      <c r="J619" s="2"/>
      <c r="K619" s="2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9.5" customHeight="1" x14ac:dyDescent="0.3">
      <c r="A620" s="1"/>
      <c r="B620" s="1"/>
      <c r="C620" s="1"/>
      <c r="D620" s="2"/>
      <c r="E620" s="2"/>
      <c r="F620" s="2"/>
      <c r="G620" s="2"/>
      <c r="H620" s="2"/>
      <c r="I620" s="2"/>
      <c r="J620" s="2"/>
      <c r="K620" s="2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9.5" customHeight="1" x14ac:dyDescent="0.3">
      <c r="A621" s="1"/>
      <c r="B621" s="1"/>
      <c r="C621" s="1"/>
      <c r="D621" s="2"/>
      <c r="E621" s="2"/>
      <c r="F621" s="2"/>
      <c r="G621" s="2"/>
      <c r="H621" s="2"/>
      <c r="I621" s="2"/>
      <c r="J621" s="2"/>
      <c r="K621" s="2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9.5" customHeight="1" x14ac:dyDescent="0.3">
      <c r="A622" s="1"/>
      <c r="B622" s="1"/>
      <c r="C622" s="1"/>
      <c r="D622" s="2"/>
      <c r="E622" s="2"/>
      <c r="F622" s="2"/>
      <c r="G622" s="2"/>
      <c r="H622" s="2"/>
      <c r="I622" s="2"/>
      <c r="J622" s="2"/>
      <c r="K622" s="2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9.5" customHeight="1" x14ac:dyDescent="0.3">
      <c r="A623" s="1"/>
      <c r="B623" s="1"/>
      <c r="C623" s="1"/>
      <c r="D623" s="2"/>
      <c r="E623" s="2"/>
      <c r="F623" s="2"/>
      <c r="G623" s="2"/>
      <c r="H623" s="2"/>
      <c r="I623" s="2"/>
      <c r="J623" s="2"/>
      <c r="K623" s="2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9.5" customHeight="1" x14ac:dyDescent="0.3">
      <c r="A624" s="1"/>
      <c r="B624" s="1"/>
      <c r="C624" s="1"/>
      <c r="D624" s="2"/>
      <c r="E624" s="2"/>
      <c r="F624" s="2"/>
      <c r="G624" s="2"/>
      <c r="H624" s="2"/>
      <c r="I624" s="2"/>
      <c r="J624" s="2"/>
      <c r="K624" s="2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9.5" customHeight="1" x14ac:dyDescent="0.3">
      <c r="A625" s="1"/>
      <c r="B625" s="1"/>
      <c r="C625" s="1"/>
      <c r="D625" s="2"/>
      <c r="E625" s="2"/>
      <c r="F625" s="2"/>
      <c r="G625" s="2"/>
      <c r="H625" s="2"/>
      <c r="I625" s="2"/>
      <c r="J625" s="2"/>
      <c r="K625" s="2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9.5" customHeight="1" x14ac:dyDescent="0.3">
      <c r="A626" s="1"/>
      <c r="B626" s="1"/>
      <c r="C626" s="1"/>
      <c r="D626" s="2"/>
      <c r="E626" s="2"/>
      <c r="F626" s="2"/>
      <c r="G626" s="2"/>
      <c r="H626" s="2"/>
      <c r="I626" s="2"/>
      <c r="J626" s="2"/>
      <c r="K626" s="2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9.5" customHeight="1" x14ac:dyDescent="0.3">
      <c r="A627" s="1"/>
      <c r="B627" s="1"/>
      <c r="C627" s="1"/>
      <c r="D627" s="2"/>
      <c r="E627" s="2"/>
      <c r="F627" s="2"/>
      <c r="G627" s="2"/>
      <c r="H627" s="2"/>
      <c r="I627" s="2"/>
      <c r="J627" s="2"/>
      <c r="K627" s="2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9.5" customHeight="1" x14ac:dyDescent="0.3">
      <c r="A628" s="1"/>
      <c r="B628" s="1"/>
      <c r="C628" s="1"/>
      <c r="D628" s="2"/>
      <c r="E628" s="2"/>
      <c r="F628" s="2"/>
      <c r="G628" s="2"/>
      <c r="H628" s="2"/>
      <c r="I628" s="2"/>
      <c r="J628" s="2"/>
      <c r="K628" s="2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9.5" customHeight="1" x14ac:dyDescent="0.3">
      <c r="A629" s="1"/>
      <c r="B629" s="1"/>
      <c r="C629" s="1"/>
      <c r="D629" s="2"/>
      <c r="E629" s="2"/>
      <c r="F629" s="2"/>
      <c r="G629" s="2"/>
      <c r="H629" s="2"/>
      <c r="I629" s="2"/>
      <c r="J629" s="2"/>
      <c r="K629" s="2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9.5" customHeight="1" x14ac:dyDescent="0.3">
      <c r="A630" s="1"/>
      <c r="B630" s="1"/>
      <c r="C630" s="1"/>
      <c r="D630" s="2"/>
      <c r="E630" s="2"/>
      <c r="F630" s="2"/>
      <c r="G630" s="2"/>
      <c r="H630" s="2"/>
      <c r="I630" s="2"/>
      <c r="J630" s="2"/>
      <c r="K630" s="2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9.5" customHeight="1" x14ac:dyDescent="0.3">
      <c r="A631" s="1"/>
      <c r="B631" s="1"/>
      <c r="C631" s="1"/>
      <c r="D631" s="2"/>
      <c r="E631" s="2"/>
      <c r="F631" s="2"/>
      <c r="G631" s="2"/>
      <c r="H631" s="2"/>
      <c r="I631" s="2"/>
      <c r="J631" s="2"/>
      <c r="K631" s="2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9.5" customHeight="1" x14ac:dyDescent="0.3">
      <c r="A632" s="1"/>
      <c r="B632" s="1"/>
      <c r="C632" s="1"/>
      <c r="D632" s="2"/>
      <c r="E632" s="2"/>
      <c r="F632" s="2"/>
      <c r="G632" s="2"/>
      <c r="H632" s="2"/>
      <c r="I632" s="2"/>
      <c r="J632" s="2"/>
      <c r="K632" s="2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9.5" customHeight="1" x14ac:dyDescent="0.3">
      <c r="A633" s="1"/>
      <c r="B633" s="1"/>
      <c r="C633" s="1"/>
      <c r="D633" s="2"/>
      <c r="E633" s="2"/>
      <c r="F633" s="2"/>
      <c r="G633" s="2"/>
      <c r="H633" s="2"/>
      <c r="I633" s="2"/>
      <c r="J633" s="2"/>
      <c r="K633" s="2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9.5" customHeight="1" x14ac:dyDescent="0.3">
      <c r="A634" s="1"/>
      <c r="B634" s="1"/>
      <c r="C634" s="1"/>
      <c r="D634" s="2"/>
      <c r="E634" s="2"/>
      <c r="F634" s="2"/>
      <c r="G634" s="2"/>
      <c r="H634" s="2"/>
      <c r="I634" s="2"/>
      <c r="J634" s="2"/>
      <c r="K634" s="2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9.5" customHeight="1" x14ac:dyDescent="0.3">
      <c r="A635" s="1"/>
      <c r="B635" s="1"/>
      <c r="C635" s="1"/>
      <c r="D635" s="2"/>
      <c r="E635" s="2"/>
      <c r="F635" s="2"/>
      <c r="G635" s="2"/>
      <c r="H635" s="2"/>
      <c r="I635" s="2"/>
      <c r="J635" s="2"/>
      <c r="K635" s="2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9.5" customHeight="1" x14ac:dyDescent="0.3">
      <c r="A636" s="1"/>
      <c r="B636" s="1"/>
      <c r="C636" s="1"/>
      <c r="D636" s="2"/>
      <c r="E636" s="2"/>
      <c r="F636" s="2"/>
      <c r="G636" s="2"/>
      <c r="H636" s="2"/>
      <c r="I636" s="2"/>
      <c r="J636" s="2"/>
      <c r="K636" s="2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9.5" customHeight="1" x14ac:dyDescent="0.3">
      <c r="A637" s="1"/>
      <c r="B637" s="1"/>
      <c r="C637" s="1"/>
      <c r="D637" s="2"/>
      <c r="E637" s="2"/>
      <c r="F637" s="2"/>
      <c r="G637" s="2"/>
      <c r="H637" s="2"/>
      <c r="I637" s="2"/>
      <c r="J637" s="2"/>
      <c r="K637" s="2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9.5" customHeight="1" x14ac:dyDescent="0.3">
      <c r="A638" s="1"/>
      <c r="B638" s="1"/>
      <c r="C638" s="1"/>
      <c r="D638" s="2"/>
      <c r="E638" s="2"/>
      <c r="F638" s="2"/>
      <c r="G638" s="2"/>
      <c r="H638" s="2"/>
      <c r="I638" s="2"/>
      <c r="J638" s="2"/>
      <c r="K638" s="2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9.5" customHeight="1" x14ac:dyDescent="0.3">
      <c r="A639" s="1"/>
      <c r="B639" s="1"/>
      <c r="C639" s="1"/>
      <c r="D639" s="2"/>
      <c r="E639" s="2"/>
      <c r="F639" s="2"/>
      <c r="G639" s="2"/>
      <c r="H639" s="2"/>
      <c r="I639" s="2"/>
      <c r="J639" s="2"/>
      <c r="K639" s="2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9.5" customHeight="1" x14ac:dyDescent="0.3">
      <c r="A640" s="1"/>
      <c r="B640" s="1"/>
      <c r="C640" s="1"/>
      <c r="D640" s="2"/>
      <c r="E640" s="2"/>
      <c r="F640" s="2"/>
      <c r="G640" s="2"/>
      <c r="H640" s="2"/>
      <c r="I640" s="2"/>
      <c r="J640" s="2"/>
      <c r="K640" s="2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9.5" customHeight="1" x14ac:dyDescent="0.3">
      <c r="A641" s="1"/>
      <c r="B641" s="1"/>
      <c r="C641" s="1"/>
      <c r="D641" s="2"/>
      <c r="E641" s="2"/>
      <c r="F641" s="2"/>
      <c r="G641" s="2"/>
      <c r="H641" s="2"/>
      <c r="I641" s="2"/>
      <c r="J641" s="2"/>
      <c r="K641" s="2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9.5" customHeight="1" x14ac:dyDescent="0.3">
      <c r="A642" s="1"/>
      <c r="B642" s="1"/>
      <c r="C642" s="1"/>
      <c r="D642" s="2"/>
      <c r="E642" s="2"/>
      <c r="F642" s="2"/>
      <c r="G642" s="2"/>
      <c r="H642" s="2"/>
      <c r="I642" s="2"/>
      <c r="J642" s="2"/>
      <c r="K642" s="2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9.5" customHeight="1" x14ac:dyDescent="0.3">
      <c r="A643" s="1"/>
      <c r="B643" s="1"/>
      <c r="C643" s="1"/>
      <c r="D643" s="2"/>
      <c r="E643" s="2"/>
      <c r="F643" s="2"/>
      <c r="G643" s="2"/>
      <c r="H643" s="2"/>
      <c r="I643" s="2"/>
      <c r="J643" s="2"/>
      <c r="K643" s="2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9.5" customHeight="1" x14ac:dyDescent="0.3">
      <c r="A644" s="1"/>
      <c r="B644" s="1"/>
      <c r="C644" s="1"/>
      <c r="D644" s="2"/>
      <c r="E644" s="2"/>
      <c r="F644" s="2"/>
      <c r="G644" s="2"/>
      <c r="H644" s="2"/>
      <c r="I644" s="2"/>
      <c r="J644" s="2"/>
      <c r="K644" s="2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9.5" customHeight="1" x14ac:dyDescent="0.3">
      <c r="A645" s="1"/>
      <c r="B645" s="1"/>
      <c r="C645" s="1"/>
      <c r="D645" s="2"/>
      <c r="E645" s="2"/>
      <c r="F645" s="2"/>
      <c r="G645" s="2"/>
      <c r="H645" s="2"/>
      <c r="I645" s="2"/>
      <c r="J645" s="2"/>
      <c r="K645" s="2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9.5" customHeight="1" x14ac:dyDescent="0.3">
      <c r="A646" s="1"/>
      <c r="B646" s="1"/>
      <c r="C646" s="1"/>
      <c r="D646" s="2"/>
      <c r="E646" s="2"/>
      <c r="F646" s="2"/>
      <c r="G646" s="2"/>
      <c r="H646" s="2"/>
      <c r="I646" s="2"/>
      <c r="J646" s="2"/>
      <c r="K646" s="2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9.5" customHeight="1" x14ac:dyDescent="0.3">
      <c r="A647" s="1"/>
      <c r="B647" s="1"/>
      <c r="C647" s="1"/>
      <c r="D647" s="2"/>
      <c r="E647" s="2"/>
      <c r="F647" s="2"/>
      <c r="G647" s="2"/>
      <c r="H647" s="2"/>
      <c r="I647" s="2"/>
      <c r="J647" s="2"/>
      <c r="K647" s="2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9.5" customHeight="1" x14ac:dyDescent="0.3">
      <c r="A648" s="1"/>
      <c r="B648" s="1"/>
      <c r="C648" s="1"/>
      <c r="D648" s="2"/>
      <c r="E648" s="2"/>
      <c r="F648" s="2"/>
      <c r="G648" s="2"/>
      <c r="H648" s="2"/>
      <c r="I648" s="2"/>
      <c r="J648" s="2"/>
      <c r="K648" s="2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9.5" customHeight="1" x14ac:dyDescent="0.3">
      <c r="A649" s="1"/>
      <c r="B649" s="1"/>
      <c r="C649" s="1"/>
      <c r="D649" s="2"/>
      <c r="E649" s="2"/>
      <c r="F649" s="2"/>
      <c r="G649" s="2"/>
      <c r="H649" s="2"/>
      <c r="I649" s="2"/>
      <c r="J649" s="2"/>
      <c r="K649" s="2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9.5" customHeight="1" x14ac:dyDescent="0.3">
      <c r="A650" s="1"/>
      <c r="B650" s="1"/>
      <c r="C650" s="1"/>
      <c r="D650" s="2"/>
      <c r="E650" s="2"/>
      <c r="F650" s="2"/>
      <c r="G650" s="2"/>
      <c r="H650" s="2"/>
      <c r="I650" s="2"/>
      <c r="J650" s="2"/>
      <c r="K650" s="2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9.5" customHeight="1" x14ac:dyDescent="0.3">
      <c r="A651" s="1"/>
      <c r="B651" s="1"/>
      <c r="C651" s="1"/>
      <c r="D651" s="2"/>
      <c r="E651" s="2"/>
      <c r="F651" s="2"/>
      <c r="G651" s="2"/>
      <c r="H651" s="2"/>
      <c r="I651" s="2"/>
      <c r="J651" s="2"/>
      <c r="K651" s="2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9.5" customHeight="1" x14ac:dyDescent="0.3">
      <c r="A652" s="1"/>
      <c r="B652" s="1"/>
      <c r="C652" s="1"/>
      <c r="D652" s="2"/>
      <c r="E652" s="2"/>
      <c r="F652" s="2"/>
      <c r="G652" s="2"/>
      <c r="H652" s="2"/>
      <c r="I652" s="2"/>
      <c r="J652" s="2"/>
      <c r="K652" s="2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9.5" customHeight="1" x14ac:dyDescent="0.3">
      <c r="A653" s="1"/>
      <c r="B653" s="1"/>
      <c r="C653" s="1"/>
      <c r="D653" s="2"/>
      <c r="E653" s="2"/>
      <c r="F653" s="2"/>
      <c r="G653" s="2"/>
      <c r="H653" s="2"/>
      <c r="I653" s="2"/>
      <c r="J653" s="2"/>
      <c r="K653" s="2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9.5" customHeight="1" x14ac:dyDescent="0.3">
      <c r="A654" s="1"/>
      <c r="B654" s="1"/>
      <c r="C654" s="1"/>
      <c r="D654" s="2"/>
      <c r="E654" s="2"/>
      <c r="F654" s="2"/>
      <c r="G654" s="2"/>
      <c r="H654" s="2"/>
      <c r="I654" s="2"/>
      <c r="J654" s="2"/>
      <c r="K654" s="2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9.5" customHeight="1" x14ac:dyDescent="0.3">
      <c r="A655" s="1"/>
      <c r="B655" s="1"/>
      <c r="C655" s="1"/>
      <c r="D655" s="2"/>
      <c r="E655" s="2"/>
      <c r="F655" s="2"/>
      <c r="G655" s="2"/>
      <c r="H655" s="2"/>
      <c r="I655" s="2"/>
      <c r="J655" s="2"/>
      <c r="K655" s="2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9.5" customHeight="1" x14ac:dyDescent="0.3">
      <c r="A656" s="1"/>
      <c r="B656" s="1"/>
      <c r="C656" s="1"/>
      <c r="D656" s="2"/>
      <c r="E656" s="2"/>
      <c r="F656" s="2"/>
      <c r="G656" s="2"/>
      <c r="H656" s="2"/>
      <c r="I656" s="2"/>
      <c r="J656" s="2"/>
      <c r="K656" s="2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9.5" customHeight="1" x14ac:dyDescent="0.3">
      <c r="A657" s="1"/>
      <c r="B657" s="1"/>
      <c r="C657" s="1"/>
      <c r="D657" s="2"/>
      <c r="E657" s="2"/>
      <c r="F657" s="2"/>
      <c r="G657" s="2"/>
      <c r="H657" s="2"/>
      <c r="I657" s="2"/>
      <c r="J657" s="2"/>
      <c r="K657" s="2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9.5" customHeight="1" x14ac:dyDescent="0.3">
      <c r="A658" s="1"/>
      <c r="B658" s="1"/>
      <c r="C658" s="1"/>
      <c r="D658" s="2"/>
      <c r="E658" s="2"/>
      <c r="F658" s="2"/>
      <c r="G658" s="2"/>
      <c r="H658" s="2"/>
      <c r="I658" s="2"/>
      <c r="J658" s="2"/>
      <c r="K658" s="2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9.5" customHeight="1" x14ac:dyDescent="0.3">
      <c r="A659" s="1"/>
      <c r="B659" s="1"/>
      <c r="C659" s="1"/>
      <c r="D659" s="2"/>
      <c r="E659" s="2"/>
      <c r="F659" s="2"/>
      <c r="G659" s="2"/>
      <c r="H659" s="2"/>
      <c r="I659" s="2"/>
      <c r="J659" s="2"/>
      <c r="K659" s="2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9.5" customHeight="1" x14ac:dyDescent="0.3">
      <c r="A660" s="1"/>
      <c r="B660" s="1"/>
      <c r="C660" s="1"/>
      <c r="D660" s="2"/>
      <c r="E660" s="2"/>
      <c r="F660" s="2"/>
      <c r="G660" s="2"/>
      <c r="H660" s="2"/>
      <c r="I660" s="2"/>
      <c r="J660" s="2"/>
      <c r="K660" s="2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9.5" customHeight="1" x14ac:dyDescent="0.3">
      <c r="A661" s="1"/>
      <c r="B661" s="1"/>
      <c r="C661" s="1"/>
      <c r="D661" s="2"/>
      <c r="E661" s="2"/>
      <c r="F661" s="2"/>
      <c r="G661" s="2"/>
      <c r="H661" s="2"/>
      <c r="I661" s="2"/>
      <c r="J661" s="2"/>
      <c r="K661" s="2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9.5" customHeight="1" x14ac:dyDescent="0.3">
      <c r="A662" s="1"/>
      <c r="B662" s="1"/>
      <c r="C662" s="1"/>
      <c r="D662" s="2"/>
      <c r="E662" s="2"/>
      <c r="F662" s="2"/>
      <c r="G662" s="2"/>
      <c r="H662" s="2"/>
      <c r="I662" s="2"/>
      <c r="J662" s="2"/>
      <c r="K662" s="2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9.5" customHeight="1" x14ac:dyDescent="0.3">
      <c r="A663" s="1"/>
      <c r="B663" s="1"/>
      <c r="C663" s="1"/>
      <c r="D663" s="2"/>
      <c r="E663" s="2"/>
      <c r="F663" s="2"/>
      <c r="G663" s="2"/>
      <c r="H663" s="2"/>
      <c r="I663" s="2"/>
      <c r="J663" s="2"/>
      <c r="K663" s="2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9.5" customHeight="1" x14ac:dyDescent="0.3">
      <c r="A664" s="1"/>
      <c r="B664" s="1"/>
      <c r="C664" s="1"/>
      <c r="D664" s="2"/>
      <c r="E664" s="2"/>
      <c r="F664" s="2"/>
      <c r="G664" s="2"/>
      <c r="H664" s="2"/>
      <c r="I664" s="2"/>
      <c r="J664" s="2"/>
      <c r="K664" s="2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9.5" customHeight="1" x14ac:dyDescent="0.3">
      <c r="A665" s="1"/>
      <c r="B665" s="1"/>
      <c r="C665" s="1"/>
      <c r="D665" s="2"/>
      <c r="E665" s="2"/>
      <c r="F665" s="2"/>
      <c r="G665" s="2"/>
      <c r="H665" s="2"/>
      <c r="I665" s="2"/>
      <c r="J665" s="2"/>
      <c r="K665" s="2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9.5" customHeight="1" x14ac:dyDescent="0.3">
      <c r="A666" s="1"/>
      <c r="B666" s="1"/>
      <c r="C666" s="1"/>
      <c r="D666" s="2"/>
      <c r="E666" s="2"/>
      <c r="F666" s="2"/>
      <c r="G666" s="2"/>
      <c r="H666" s="2"/>
      <c r="I666" s="2"/>
      <c r="J666" s="2"/>
      <c r="K666" s="2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9.5" customHeight="1" x14ac:dyDescent="0.3">
      <c r="A667" s="1"/>
      <c r="B667" s="1"/>
      <c r="C667" s="1"/>
      <c r="D667" s="2"/>
      <c r="E667" s="2"/>
      <c r="F667" s="2"/>
      <c r="G667" s="2"/>
      <c r="H667" s="2"/>
      <c r="I667" s="2"/>
      <c r="J667" s="2"/>
      <c r="K667" s="2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9.5" customHeight="1" x14ac:dyDescent="0.3">
      <c r="A668" s="1"/>
      <c r="B668" s="1"/>
      <c r="C668" s="1"/>
      <c r="D668" s="2"/>
      <c r="E668" s="2"/>
      <c r="F668" s="2"/>
      <c r="G668" s="2"/>
      <c r="H668" s="2"/>
      <c r="I668" s="2"/>
      <c r="J668" s="2"/>
      <c r="K668" s="2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9.5" customHeight="1" x14ac:dyDescent="0.3">
      <c r="A669" s="1"/>
      <c r="B669" s="1"/>
      <c r="C669" s="1"/>
      <c r="D669" s="2"/>
      <c r="E669" s="2"/>
      <c r="F669" s="2"/>
      <c r="G669" s="2"/>
      <c r="H669" s="2"/>
      <c r="I669" s="2"/>
      <c r="J669" s="2"/>
      <c r="K669" s="2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9.5" customHeight="1" x14ac:dyDescent="0.3">
      <c r="A670" s="1"/>
      <c r="B670" s="1"/>
      <c r="C670" s="1"/>
      <c r="D670" s="2"/>
      <c r="E670" s="2"/>
      <c r="F670" s="2"/>
      <c r="G670" s="2"/>
      <c r="H670" s="2"/>
      <c r="I670" s="2"/>
      <c r="J670" s="2"/>
      <c r="K670" s="2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9.5" customHeight="1" x14ac:dyDescent="0.3">
      <c r="A671" s="1"/>
      <c r="B671" s="1"/>
      <c r="C671" s="1"/>
      <c r="D671" s="2"/>
      <c r="E671" s="2"/>
      <c r="F671" s="2"/>
      <c r="G671" s="2"/>
      <c r="H671" s="2"/>
      <c r="I671" s="2"/>
      <c r="J671" s="2"/>
      <c r="K671" s="2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9.5" customHeight="1" x14ac:dyDescent="0.3">
      <c r="A672" s="1"/>
      <c r="B672" s="1"/>
      <c r="C672" s="1"/>
      <c r="D672" s="2"/>
      <c r="E672" s="2"/>
      <c r="F672" s="2"/>
      <c r="G672" s="2"/>
      <c r="H672" s="2"/>
      <c r="I672" s="2"/>
      <c r="J672" s="2"/>
      <c r="K672" s="2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9.5" customHeight="1" x14ac:dyDescent="0.3">
      <c r="A673" s="1"/>
      <c r="B673" s="1"/>
      <c r="C673" s="1"/>
      <c r="D673" s="2"/>
      <c r="E673" s="2"/>
      <c r="F673" s="2"/>
      <c r="G673" s="2"/>
      <c r="H673" s="2"/>
      <c r="I673" s="2"/>
      <c r="J673" s="2"/>
      <c r="K673" s="2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9.5" customHeight="1" x14ac:dyDescent="0.3">
      <c r="A674" s="1"/>
      <c r="B674" s="1"/>
      <c r="C674" s="1"/>
      <c r="D674" s="2"/>
      <c r="E674" s="2"/>
      <c r="F674" s="2"/>
      <c r="G674" s="2"/>
      <c r="H674" s="2"/>
      <c r="I674" s="2"/>
      <c r="J674" s="2"/>
      <c r="K674" s="2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9.5" customHeight="1" x14ac:dyDescent="0.3">
      <c r="A675" s="1"/>
      <c r="B675" s="1"/>
      <c r="C675" s="1"/>
      <c r="D675" s="2"/>
      <c r="E675" s="2"/>
      <c r="F675" s="2"/>
      <c r="G675" s="2"/>
      <c r="H675" s="2"/>
      <c r="I675" s="2"/>
      <c r="J675" s="2"/>
      <c r="K675" s="2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9.5" customHeight="1" x14ac:dyDescent="0.3">
      <c r="A676" s="1"/>
      <c r="B676" s="1"/>
      <c r="C676" s="1"/>
      <c r="D676" s="2"/>
      <c r="E676" s="2"/>
      <c r="F676" s="2"/>
      <c r="G676" s="2"/>
      <c r="H676" s="2"/>
      <c r="I676" s="2"/>
      <c r="J676" s="2"/>
      <c r="K676" s="2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9.5" customHeight="1" x14ac:dyDescent="0.3">
      <c r="A677" s="1"/>
      <c r="B677" s="1"/>
      <c r="C677" s="1"/>
      <c r="D677" s="2"/>
      <c r="E677" s="2"/>
      <c r="F677" s="2"/>
      <c r="G677" s="2"/>
      <c r="H677" s="2"/>
      <c r="I677" s="2"/>
      <c r="J677" s="2"/>
      <c r="K677" s="2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9.5" customHeight="1" x14ac:dyDescent="0.3">
      <c r="A678" s="1"/>
      <c r="B678" s="1"/>
      <c r="C678" s="1"/>
      <c r="D678" s="2"/>
      <c r="E678" s="2"/>
      <c r="F678" s="2"/>
      <c r="G678" s="2"/>
      <c r="H678" s="2"/>
      <c r="I678" s="2"/>
      <c r="J678" s="2"/>
      <c r="K678" s="2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9.5" customHeight="1" x14ac:dyDescent="0.3">
      <c r="A679" s="1"/>
      <c r="B679" s="1"/>
      <c r="C679" s="1"/>
      <c r="D679" s="2"/>
      <c r="E679" s="2"/>
      <c r="F679" s="2"/>
      <c r="G679" s="2"/>
      <c r="H679" s="2"/>
      <c r="I679" s="2"/>
      <c r="J679" s="2"/>
      <c r="K679" s="2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9.5" customHeight="1" x14ac:dyDescent="0.3">
      <c r="A680" s="1"/>
      <c r="B680" s="1"/>
      <c r="C680" s="1"/>
      <c r="D680" s="2"/>
      <c r="E680" s="2"/>
      <c r="F680" s="2"/>
      <c r="G680" s="2"/>
      <c r="H680" s="2"/>
      <c r="I680" s="2"/>
      <c r="J680" s="2"/>
      <c r="K680" s="2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9.5" customHeight="1" x14ac:dyDescent="0.3">
      <c r="A681" s="1"/>
      <c r="B681" s="1"/>
      <c r="C681" s="1"/>
      <c r="D681" s="2"/>
      <c r="E681" s="2"/>
      <c r="F681" s="2"/>
      <c r="G681" s="2"/>
      <c r="H681" s="2"/>
      <c r="I681" s="2"/>
      <c r="J681" s="2"/>
      <c r="K681" s="2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9.5" customHeight="1" x14ac:dyDescent="0.3">
      <c r="A682" s="1"/>
      <c r="B682" s="1"/>
      <c r="C682" s="1"/>
      <c r="D682" s="2"/>
      <c r="E682" s="2"/>
      <c r="F682" s="2"/>
      <c r="G682" s="2"/>
      <c r="H682" s="2"/>
      <c r="I682" s="2"/>
      <c r="J682" s="2"/>
      <c r="K682" s="2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9.5" customHeight="1" x14ac:dyDescent="0.3">
      <c r="A683" s="1"/>
      <c r="B683" s="1"/>
      <c r="C683" s="1"/>
      <c r="D683" s="2"/>
      <c r="E683" s="2"/>
      <c r="F683" s="2"/>
      <c r="G683" s="2"/>
      <c r="H683" s="2"/>
      <c r="I683" s="2"/>
      <c r="J683" s="2"/>
      <c r="K683" s="2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9.5" customHeight="1" x14ac:dyDescent="0.3">
      <c r="A684" s="1"/>
      <c r="B684" s="1"/>
      <c r="C684" s="1"/>
      <c r="D684" s="2"/>
      <c r="E684" s="2"/>
      <c r="F684" s="2"/>
      <c r="G684" s="2"/>
      <c r="H684" s="2"/>
      <c r="I684" s="2"/>
      <c r="J684" s="2"/>
      <c r="K684" s="2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9.5" customHeight="1" x14ac:dyDescent="0.3">
      <c r="A685" s="1"/>
      <c r="B685" s="1"/>
      <c r="C685" s="1"/>
      <c r="D685" s="2"/>
      <c r="E685" s="2"/>
      <c r="F685" s="2"/>
      <c r="G685" s="2"/>
      <c r="H685" s="2"/>
      <c r="I685" s="2"/>
      <c r="J685" s="2"/>
      <c r="K685" s="2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9.5" customHeight="1" x14ac:dyDescent="0.3">
      <c r="A686" s="1"/>
      <c r="B686" s="1"/>
      <c r="C686" s="1"/>
      <c r="D686" s="2"/>
      <c r="E686" s="2"/>
      <c r="F686" s="2"/>
      <c r="G686" s="2"/>
      <c r="H686" s="2"/>
      <c r="I686" s="2"/>
      <c r="J686" s="2"/>
      <c r="K686" s="2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9.5" customHeight="1" x14ac:dyDescent="0.3">
      <c r="A687" s="1"/>
      <c r="B687" s="1"/>
      <c r="C687" s="1"/>
      <c r="D687" s="2"/>
      <c r="E687" s="2"/>
      <c r="F687" s="2"/>
      <c r="G687" s="2"/>
      <c r="H687" s="2"/>
      <c r="I687" s="2"/>
      <c r="J687" s="2"/>
      <c r="K687" s="2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9.5" customHeight="1" x14ac:dyDescent="0.3">
      <c r="A688" s="1"/>
      <c r="B688" s="1"/>
      <c r="C688" s="1"/>
      <c r="D688" s="2"/>
      <c r="E688" s="2"/>
      <c r="F688" s="2"/>
      <c r="G688" s="2"/>
      <c r="H688" s="2"/>
      <c r="I688" s="2"/>
      <c r="J688" s="2"/>
      <c r="K688" s="2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9.5" customHeight="1" x14ac:dyDescent="0.3">
      <c r="A689" s="1"/>
      <c r="B689" s="1"/>
      <c r="C689" s="1"/>
      <c r="D689" s="2"/>
      <c r="E689" s="2"/>
      <c r="F689" s="2"/>
      <c r="G689" s="2"/>
      <c r="H689" s="2"/>
      <c r="I689" s="2"/>
      <c r="J689" s="2"/>
      <c r="K689" s="2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9.5" customHeight="1" x14ac:dyDescent="0.3">
      <c r="A690" s="1"/>
      <c r="B690" s="1"/>
      <c r="C690" s="1"/>
      <c r="D690" s="2"/>
      <c r="E690" s="2"/>
      <c r="F690" s="2"/>
      <c r="G690" s="2"/>
      <c r="H690" s="2"/>
      <c r="I690" s="2"/>
      <c r="J690" s="2"/>
      <c r="K690" s="2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9.5" customHeight="1" x14ac:dyDescent="0.3">
      <c r="A691" s="1"/>
      <c r="B691" s="1"/>
      <c r="C691" s="1"/>
      <c r="D691" s="2"/>
      <c r="E691" s="2"/>
      <c r="F691" s="2"/>
      <c r="G691" s="2"/>
      <c r="H691" s="2"/>
      <c r="I691" s="2"/>
      <c r="J691" s="2"/>
      <c r="K691" s="2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9.5" customHeight="1" x14ac:dyDescent="0.3">
      <c r="A692" s="1"/>
      <c r="B692" s="1"/>
      <c r="C692" s="1"/>
      <c r="D692" s="2"/>
      <c r="E692" s="2"/>
      <c r="F692" s="2"/>
      <c r="G692" s="2"/>
      <c r="H692" s="2"/>
      <c r="I692" s="2"/>
      <c r="J692" s="2"/>
      <c r="K692" s="2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9.5" customHeight="1" x14ac:dyDescent="0.3">
      <c r="A693" s="1"/>
      <c r="B693" s="1"/>
      <c r="C693" s="1"/>
      <c r="D693" s="2"/>
      <c r="E693" s="2"/>
      <c r="F693" s="2"/>
      <c r="G693" s="2"/>
      <c r="H693" s="2"/>
      <c r="I693" s="2"/>
      <c r="J693" s="2"/>
      <c r="K693" s="2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9.5" customHeight="1" x14ac:dyDescent="0.3">
      <c r="A694" s="1"/>
      <c r="B694" s="1"/>
      <c r="C694" s="1"/>
      <c r="D694" s="2"/>
      <c r="E694" s="2"/>
      <c r="F694" s="2"/>
      <c r="G694" s="2"/>
      <c r="H694" s="2"/>
      <c r="I694" s="2"/>
      <c r="J694" s="2"/>
      <c r="K694" s="2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9.5" customHeight="1" x14ac:dyDescent="0.3">
      <c r="A695" s="1"/>
      <c r="B695" s="1"/>
      <c r="C695" s="1"/>
      <c r="D695" s="2"/>
      <c r="E695" s="2"/>
      <c r="F695" s="2"/>
      <c r="G695" s="2"/>
      <c r="H695" s="2"/>
      <c r="I695" s="2"/>
      <c r="J695" s="2"/>
      <c r="K695" s="2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9.5" customHeight="1" x14ac:dyDescent="0.3">
      <c r="A696" s="1"/>
      <c r="B696" s="1"/>
      <c r="C696" s="1"/>
      <c r="D696" s="2"/>
      <c r="E696" s="2"/>
      <c r="F696" s="2"/>
      <c r="G696" s="2"/>
      <c r="H696" s="2"/>
      <c r="I696" s="2"/>
      <c r="J696" s="2"/>
      <c r="K696" s="2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9.5" customHeight="1" x14ac:dyDescent="0.3">
      <c r="A697" s="1"/>
      <c r="B697" s="1"/>
      <c r="C697" s="1"/>
      <c r="D697" s="2"/>
      <c r="E697" s="2"/>
      <c r="F697" s="2"/>
      <c r="G697" s="2"/>
      <c r="H697" s="2"/>
      <c r="I697" s="2"/>
      <c r="J697" s="2"/>
      <c r="K697" s="2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9.5" customHeight="1" x14ac:dyDescent="0.3">
      <c r="A698" s="1"/>
      <c r="B698" s="1"/>
      <c r="C698" s="1"/>
      <c r="D698" s="2"/>
      <c r="E698" s="2"/>
      <c r="F698" s="2"/>
      <c r="G698" s="2"/>
      <c r="H698" s="2"/>
      <c r="I698" s="2"/>
      <c r="J698" s="2"/>
      <c r="K698" s="2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9.5" customHeight="1" x14ac:dyDescent="0.3">
      <c r="A699" s="1"/>
      <c r="B699" s="1"/>
      <c r="C699" s="1"/>
      <c r="D699" s="2"/>
      <c r="E699" s="2"/>
      <c r="F699" s="2"/>
      <c r="G699" s="2"/>
      <c r="H699" s="2"/>
      <c r="I699" s="2"/>
      <c r="J699" s="2"/>
      <c r="K699" s="2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9.5" customHeight="1" x14ac:dyDescent="0.3">
      <c r="A700" s="1"/>
      <c r="B700" s="1"/>
      <c r="C700" s="1"/>
      <c r="D700" s="2"/>
      <c r="E700" s="2"/>
      <c r="F700" s="2"/>
      <c r="G700" s="2"/>
      <c r="H700" s="2"/>
      <c r="I700" s="2"/>
      <c r="J700" s="2"/>
      <c r="K700" s="2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9.5" customHeight="1" x14ac:dyDescent="0.3">
      <c r="A701" s="1"/>
      <c r="B701" s="1"/>
      <c r="C701" s="1"/>
      <c r="D701" s="2"/>
      <c r="E701" s="2"/>
      <c r="F701" s="2"/>
      <c r="G701" s="2"/>
      <c r="H701" s="2"/>
      <c r="I701" s="2"/>
      <c r="J701" s="2"/>
      <c r="K701" s="2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9.5" customHeight="1" x14ac:dyDescent="0.3">
      <c r="A702" s="1"/>
      <c r="B702" s="1"/>
      <c r="C702" s="1"/>
      <c r="D702" s="2"/>
      <c r="E702" s="2"/>
      <c r="F702" s="2"/>
      <c r="G702" s="2"/>
      <c r="H702" s="2"/>
      <c r="I702" s="2"/>
      <c r="J702" s="2"/>
      <c r="K702" s="2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9.5" customHeight="1" x14ac:dyDescent="0.3">
      <c r="A703" s="1"/>
      <c r="B703" s="1"/>
      <c r="C703" s="1"/>
      <c r="D703" s="2"/>
      <c r="E703" s="2"/>
      <c r="F703" s="2"/>
      <c r="G703" s="2"/>
      <c r="H703" s="2"/>
      <c r="I703" s="2"/>
      <c r="J703" s="2"/>
      <c r="K703" s="2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9.5" customHeight="1" x14ac:dyDescent="0.3">
      <c r="A704" s="1"/>
      <c r="B704" s="1"/>
      <c r="C704" s="1"/>
      <c r="D704" s="2"/>
      <c r="E704" s="2"/>
      <c r="F704" s="2"/>
      <c r="G704" s="2"/>
      <c r="H704" s="2"/>
      <c r="I704" s="2"/>
      <c r="J704" s="2"/>
      <c r="K704" s="2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9.5" customHeight="1" x14ac:dyDescent="0.3">
      <c r="A705" s="1"/>
      <c r="B705" s="1"/>
      <c r="C705" s="1"/>
      <c r="D705" s="2"/>
      <c r="E705" s="2"/>
      <c r="F705" s="2"/>
      <c r="G705" s="2"/>
      <c r="H705" s="2"/>
      <c r="I705" s="2"/>
      <c r="J705" s="2"/>
      <c r="K705" s="2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9.5" customHeight="1" x14ac:dyDescent="0.3">
      <c r="A706" s="1"/>
      <c r="B706" s="1"/>
      <c r="C706" s="1"/>
      <c r="D706" s="2"/>
      <c r="E706" s="2"/>
      <c r="F706" s="2"/>
      <c r="G706" s="2"/>
      <c r="H706" s="2"/>
      <c r="I706" s="2"/>
      <c r="J706" s="2"/>
      <c r="K706" s="2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9.5" customHeight="1" x14ac:dyDescent="0.3">
      <c r="A707" s="1"/>
      <c r="B707" s="1"/>
      <c r="C707" s="1"/>
      <c r="D707" s="2"/>
      <c r="E707" s="2"/>
      <c r="F707" s="2"/>
      <c r="G707" s="2"/>
      <c r="H707" s="2"/>
      <c r="I707" s="2"/>
      <c r="J707" s="2"/>
      <c r="K707" s="2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9.5" customHeight="1" x14ac:dyDescent="0.3">
      <c r="A708" s="1"/>
      <c r="B708" s="1"/>
      <c r="C708" s="1"/>
      <c r="D708" s="2"/>
      <c r="E708" s="2"/>
      <c r="F708" s="2"/>
      <c r="G708" s="2"/>
      <c r="H708" s="2"/>
      <c r="I708" s="2"/>
      <c r="J708" s="2"/>
      <c r="K708" s="2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9.5" customHeight="1" x14ac:dyDescent="0.3">
      <c r="A709" s="1"/>
      <c r="B709" s="1"/>
      <c r="C709" s="1"/>
      <c r="D709" s="2"/>
      <c r="E709" s="2"/>
      <c r="F709" s="2"/>
      <c r="G709" s="2"/>
      <c r="H709" s="2"/>
      <c r="I709" s="2"/>
      <c r="J709" s="2"/>
      <c r="K709" s="2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9.5" customHeight="1" x14ac:dyDescent="0.3">
      <c r="A710" s="1"/>
      <c r="B710" s="1"/>
      <c r="C710" s="1"/>
      <c r="D710" s="2"/>
      <c r="E710" s="2"/>
      <c r="F710" s="2"/>
      <c r="G710" s="2"/>
      <c r="H710" s="2"/>
      <c r="I710" s="2"/>
      <c r="J710" s="2"/>
      <c r="K710" s="2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9.5" customHeight="1" x14ac:dyDescent="0.3">
      <c r="A711" s="1"/>
      <c r="B711" s="1"/>
      <c r="C711" s="1"/>
      <c r="D711" s="2"/>
      <c r="E711" s="2"/>
      <c r="F711" s="2"/>
      <c r="G711" s="2"/>
      <c r="H711" s="2"/>
      <c r="I711" s="2"/>
      <c r="J711" s="2"/>
      <c r="K711" s="2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9.5" customHeight="1" x14ac:dyDescent="0.3">
      <c r="A712" s="1"/>
      <c r="B712" s="1"/>
      <c r="C712" s="1"/>
      <c r="D712" s="2"/>
      <c r="E712" s="2"/>
      <c r="F712" s="2"/>
      <c r="G712" s="2"/>
      <c r="H712" s="2"/>
      <c r="I712" s="2"/>
      <c r="J712" s="2"/>
      <c r="K712" s="2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9.5" customHeight="1" x14ac:dyDescent="0.3">
      <c r="A713" s="1"/>
      <c r="B713" s="1"/>
      <c r="C713" s="1"/>
      <c r="D713" s="2"/>
      <c r="E713" s="2"/>
      <c r="F713" s="2"/>
      <c r="G713" s="2"/>
      <c r="H713" s="2"/>
      <c r="I713" s="2"/>
      <c r="J713" s="2"/>
      <c r="K713" s="2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9.5" customHeight="1" x14ac:dyDescent="0.3">
      <c r="A714" s="1"/>
      <c r="B714" s="1"/>
      <c r="C714" s="1"/>
      <c r="D714" s="2"/>
      <c r="E714" s="2"/>
      <c r="F714" s="2"/>
      <c r="G714" s="2"/>
      <c r="H714" s="2"/>
      <c r="I714" s="2"/>
      <c r="J714" s="2"/>
      <c r="K714" s="2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9.5" customHeight="1" x14ac:dyDescent="0.3">
      <c r="A715" s="1"/>
      <c r="B715" s="1"/>
      <c r="C715" s="1"/>
      <c r="D715" s="2"/>
      <c r="E715" s="2"/>
      <c r="F715" s="2"/>
      <c r="G715" s="2"/>
      <c r="H715" s="2"/>
      <c r="I715" s="2"/>
      <c r="J715" s="2"/>
      <c r="K715" s="2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9.5" customHeight="1" x14ac:dyDescent="0.3">
      <c r="A716" s="1"/>
      <c r="B716" s="1"/>
      <c r="C716" s="1"/>
      <c r="D716" s="2"/>
      <c r="E716" s="2"/>
      <c r="F716" s="2"/>
      <c r="G716" s="2"/>
      <c r="H716" s="2"/>
      <c r="I716" s="2"/>
      <c r="J716" s="2"/>
      <c r="K716" s="2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9.5" customHeight="1" x14ac:dyDescent="0.3">
      <c r="A717" s="1"/>
      <c r="B717" s="1"/>
      <c r="C717" s="1"/>
      <c r="D717" s="2"/>
      <c r="E717" s="2"/>
      <c r="F717" s="2"/>
      <c r="G717" s="2"/>
      <c r="H717" s="2"/>
      <c r="I717" s="2"/>
      <c r="J717" s="2"/>
      <c r="K717" s="2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9.5" customHeight="1" x14ac:dyDescent="0.3">
      <c r="A718" s="1"/>
      <c r="B718" s="1"/>
      <c r="C718" s="1"/>
      <c r="D718" s="2"/>
      <c r="E718" s="2"/>
      <c r="F718" s="2"/>
      <c r="G718" s="2"/>
      <c r="H718" s="2"/>
      <c r="I718" s="2"/>
      <c r="J718" s="2"/>
      <c r="K718" s="2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9.5" customHeight="1" x14ac:dyDescent="0.3">
      <c r="A719" s="1"/>
      <c r="B719" s="1"/>
      <c r="C719" s="1"/>
      <c r="D719" s="2"/>
      <c r="E719" s="2"/>
      <c r="F719" s="2"/>
      <c r="G719" s="2"/>
      <c r="H719" s="2"/>
      <c r="I719" s="2"/>
      <c r="J719" s="2"/>
      <c r="K719" s="2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9.5" customHeight="1" x14ac:dyDescent="0.3">
      <c r="A720" s="1"/>
      <c r="B720" s="1"/>
      <c r="C720" s="1"/>
      <c r="D720" s="2"/>
      <c r="E720" s="2"/>
      <c r="F720" s="2"/>
      <c r="G720" s="2"/>
      <c r="H720" s="2"/>
      <c r="I720" s="2"/>
      <c r="J720" s="2"/>
      <c r="K720" s="2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9.5" customHeight="1" x14ac:dyDescent="0.3">
      <c r="A721" s="1"/>
      <c r="B721" s="1"/>
      <c r="C721" s="1"/>
      <c r="D721" s="2"/>
      <c r="E721" s="2"/>
      <c r="F721" s="2"/>
      <c r="G721" s="2"/>
      <c r="H721" s="2"/>
      <c r="I721" s="2"/>
      <c r="J721" s="2"/>
      <c r="K721" s="2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9.5" customHeight="1" x14ac:dyDescent="0.3">
      <c r="A722" s="1"/>
      <c r="B722" s="1"/>
      <c r="C722" s="1"/>
      <c r="D722" s="2"/>
      <c r="E722" s="2"/>
      <c r="F722" s="2"/>
      <c r="G722" s="2"/>
      <c r="H722" s="2"/>
      <c r="I722" s="2"/>
      <c r="J722" s="2"/>
      <c r="K722" s="2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9.5" customHeight="1" x14ac:dyDescent="0.3">
      <c r="A723" s="1"/>
      <c r="B723" s="1"/>
      <c r="C723" s="1"/>
      <c r="D723" s="2"/>
      <c r="E723" s="2"/>
      <c r="F723" s="2"/>
      <c r="G723" s="2"/>
      <c r="H723" s="2"/>
      <c r="I723" s="2"/>
      <c r="J723" s="2"/>
      <c r="K723" s="2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9.5" customHeight="1" x14ac:dyDescent="0.3">
      <c r="A724" s="1"/>
      <c r="B724" s="1"/>
      <c r="C724" s="1"/>
      <c r="D724" s="2"/>
      <c r="E724" s="2"/>
      <c r="F724" s="2"/>
      <c r="G724" s="2"/>
      <c r="H724" s="2"/>
      <c r="I724" s="2"/>
      <c r="J724" s="2"/>
      <c r="K724" s="2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9.5" customHeight="1" x14ac:dyDescent="0.3">
      <c r="A725" s="1"/>
      <c r="B725" s="1"/>
      <c r="C725" s="1"/>
      <c r="D725" s="2"/>
      <c r="E725" s="2"/>
      <c r="F725" s="2"/>
      <c r="G725" s="2"/>
      <c r="H725" s="2"/>
      <c r="I725" s="2"/>
      <c r="J725" s="2"/>
      <c r="K725" s="2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9.5" customHeight="1" x14ac:dyDescent="0.3">
      <c r="A726" s="1"/>
      <c r="B726" s="1"/>
      <c r="C726" s="1"/>
      <c r="D726" s="2"/>
      <c r="E726" s="2"/>
      <c r="F726" s="2"/>
      <c r="G726" s="2"/>
      <c r="H726" s="2"/>
      <c r="I726" s="2"/>
      <c r="J726" s="2"/>
      <c r="K726" s="2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9.5" customHeight="1" x14ac:dyDescent="0.3">
      <c r="A727" s="1"/>
      <c r="B727" s="1"/>
      <c r="C727" s="1"/>
      <c r="D727" s="2"/>
      <c r="E727" s="2"/>
      <c r="F727" s="2"/>
      <c r="G727" s="2"/>
      <c r="H727" s="2"/>
      <c r="I727" s="2"/>
      <c r="J727" s="2"/>
      <c r="K727" s="2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9.5" customHeight="1" x14ac:dyDescent="0.3">
      <c r="A728" s="1"/>
      <c r="B728" s="1"/>
      <c r="C728" s="1"/>
      <c r="D728" s="2"/>
      <c r="E728" s="2"/>
      <c r="F728" s="2"/>
      <c r="G728" s="2"/>
      <c r="H728" s="2"/>
      <c r="I728" s="2"/>
      <c r="J728" s="2"/>
      <c r="K728" s="2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9.5" customHeight="1" x14ac:dyDescent="0.3">
      <c r="A729" s="1"/>
      <c r="B729" s="1"/>
      <c r="C729" s="1"/>
      <c r="D729" s="2"/>
      <c r="E729" s="2"/>
      <c r="F729" s="2"/>
      <c r="G729" s="2"/>
      <c r="H729" s="2"/>
      <c r="I729" s="2"/>
      <c r="J729" s="2"/>
      <c r="K729" s="2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9.5" customHeight="1" x14ac:dyDescent="0.3">
      <c r="A730" s="1"/>
      <c r="B730" s="1"/>
      <c r="C730" s="1"/>
      <c r="D730" s="2"/>
      <c r="E730" s="2"/>
      <c r="F730" s="2"/>
      <c r="G730" s="2"/>
      <c r="H730" s="2"/>
      <c r="I730" s="2"/>
      <c r="J730" s="2"/>
      <c r="K730" s="2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9.5" customHeight="1" x14ac:dyDescent="0.3">
      <c r="A731" s="1"/>
      <c r="B731" s="1"/>
      <c r="C731" s="1"/>
      <c r="D731" s="2"/>
      <c r="E731" s="2"/>
      <c r="F731" s="2"/>
      <c r="G731" s="2"/>
      <c r="H731" s="2"/>
      <c r="I731" s="2"/>
      <c r="J731" s="2"/>
      <c r="K731" s="2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9.5" customHeight="1" x14ac:dyDescent="0.3">
      <c r="A732" s="1"/>
      <c r="B732" s="1"/>
      <c r="C732" s="1"/>
      <c r="D732" s="2"/>
      <c r="E732" s="2"/>
      <c r="F732" s="2"/>
      <c r="G732" s="2"/>
      <c r="H732" s="2"/>
      <c r="I732" s="2"/>
      <c r="J732" s="2"/>
      <c r="K732" s="2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9.5" customHeight="1" x14ac:dyDescent="0.3">
      <c r="A733" s="1"/>
      <c r="B733" s="1"/>
      <c r="C733" s="1"/>
      <c r="D733" s="2"/>
      <c r="E733" s="2"/>
      <c r="F733" s="2"/>
      <c r="G733" s="2"/>
      <c r="H733" s="2"/>
      <c r="I733" s="2"/>
      <c r="J733" s="2"/>
      <c r="K733" s="2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9.5" customHeight="1" x14ac:dyDescent="0.3">
      <c r="A734" s="1"/>
      <c r="B734" s="1"/>
      <c r="C734" s="1"/>
      <c r="D734" s="2"/>
      <c r="E734" s="2"/>
      <c r="F734" s="2"/>
      <c r="G734" s="2"/>
      <c r="H734" s="2"/>
      <c r="I734" s="2"/>
      <c r="J734" s="2"/>
      <c r="K734" s="2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9.5" customHeight="1" x14ac:dyDescent="0.3">
      <c r="A735" s="1"/>
      <c r="B735" s="1"/>
      <c r="C735" s="1"/>
      <c r="D735" s="2"/>
      <c r="E735" s="2"/>
      <c r="F735" s="2"/>
      <c r="G735" s="2"/>
      <c r="H735" s="2"/>
      <c r="I735" s="2"/>
      <c r="J735" s="2"/>
      <c r="K735" s="2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9.5" customHeight="1" x14ac:dyDescent="0.3">
      <c r="A736" s="1"/>
      <c r="B736" s="1"/>
      <c r="C736" s="1"/>
      <c r="D736" s="2"/>
      <c r="E736" s="2"/>
      <c r="F736" s="2"/>
      <c r="G736" s="2"/>
      <c r="H736" s="2"/>
      <c r="I736" s="2"/>
      <c r="J736" s="2"/>
      <c r="K736" s="2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9.5" customHeight="1" x14ac:dyDescent="0.3">
      <c r="A737" s="1"/>
      <c r="B737" s="1"/>
      <c r="C737" s="1"/>
      <c r="D737" s="2"/>
      <c r="E737" s="2"/>
      <c r="F737" s="2"/>
      <c r="G737" s="2"/>
      <c r="H737" s="2"/>
      <c r="I737" s="2"/>
      <c r="J737" s="2"/>
      <c r="K737" s="2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9.5" customHeight="1" x14ac:dyDescent="0.3">
      <c r="A738" s="1"/>
      <c r="B738" s="1"/>
      <c r="C738" s="1"/>
      <c r="D738" s="2"/>
      <c r="E738" s="2"/>
      <c r="F738" s="2"/>
      <c r="G738" s="2"/>
      <c r="H738" s="2"/>
      <c r="I738" s="2"/>
      <c r="J738" s="2"/>
      <c r="K738" s="2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9.5" customHeight="1" x14ac:dyDescent="0.3">
      <c r="A739" s="1"/>
      <c r="B739" s="1"/>
      <c r="C739" s="1"/>
      <c r="D739" s="2"/>
      <c r="E739" s="2"/>
      <c r="F739" s="2"/>
      <c r="G739" s="2"/>
      <c r="H739" s="2"/>
      <c r="I739" s="2"/>
      <c r="J739" s="2"/>
      <c r="K739" s="2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9.5" customHeight="1" x14ac:dyDescent="0.3">
      <c r="A740" s="1"/>
      <c r="B740" s="1"/>
      <c r="C740" s="1"/>
      <c r="D740" s="2"/>
      <c r="E740" s="2"/>
      <c r="F740" s="2"/>
      <c r="G740" s="2"/>
      <c r="H740" s="2"/>
      <c r="I740" s="2"/>
      <c r="J740" s="2"/>
      <c r="K740" s="2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9.5" customHeight="1" x14ac:dyDescent="0.3">
      <c r="A741" s="1"/>
      <c r="B741" s="1"/>
      <c r="C741" s="1"/>
      <c r="D741" s="2"/>
      <c r="E741" s="2"/>
      <c r="F741" s="2"/>
      <c r="G741" s="2"/>
      <c r="H741" s="2"/>
      <c r="I741" s="2"/>
      <c r="J741" s="2"/>
      <c r="K741" s="2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9.5" customHeight="1" x14ac:dyDescent="0.3">
      <c r="A742" s="1"/>
      <c r="B742" s="1"/>
      <c r="C742" s="1"/>
      <c r="D742" s="2"/>
      <c r="E742" s="2"/>
      <c r="F742" s="2"/>
      <c r="G742" s="2"/>
      <c r="H742" s="2"/>
      <c r="I742" s="2"/>
      <c r="J742" s="2"/>
      <c r="K742" s="2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9.5" customHeight="1" x14ac:dyDescent="0.3">
      <c r="A743" s="1"/>
      <c r="B743" s="1"/>
      <c r="C743" s="1"/>
      <c r="D743" s="2"/>
      <c r="E743" s="2"/>
      <c r="F743" s="2"/>
      <c r="G743" s="2"/>
      <c r="H743" s="2"/>
      <c r="I743" s="2"/>
      <c r="J743" s="2"/>
      <c r="K743" s="2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9.5" customHeight="1" x14ac:dyDescent="0.3">
      <c r="A744" s="1"/>
      <c r="B744" s="1"/>
      <c r="C744" s="1"/>
      <c r="D744" s="2"/>
      <c r="E744" s="2"/>
      <c r="F744" s="2"/>
      <c r="G744" s="2"/>
      <c r="H744" s="2"/>
      <c r="I744" s="2"/>
      <c r="J744" s="2"/>
      <c r="K744" s="2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9.5" customHeight="1" x14ac:dyDescent="0.3">
      <c r="A745" s="1"/>
      <c r="B745" s="1"/>
      <c r="C745" s="1"/>
      <c r="D745" s="2"/>
      <c r="E745" s="2"/>
      <c r="F745" s="2"/>
      <c r="G745" s="2"/>
      <c r="H745" s="2"/>
      <c r="I745" s="2"/>
      <c r="J745" s="2"/>
      <c r="K745" s="2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9.5" customHeight="1" x14ac:dyDescent="0.3">
      <c r="A746" s="1"/>
      <c r="B746" s="1"/>
      <c r="C746" s="1"/>
      <c r="D746" s="2"/>
      <c r="E746" s="2"/>
      <c r="F746" s="2"/>
      <c r="G746" s="2"/>
      <c r="H746" s="2"/>
      <c r="I746" s="2"/>
      <c r="J746" s="2"/>
      <c r="K746" s="2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9.5" customHeight="1" x14ac:dyDescent="0.3">
      <c r="A747" s="1"/>
      <c r="B747" s="1"/>
      <c r="C747" s="1"/>
      <c r="D747" s="2"/>
      <c r="E747" s="2"/>
      <c r="F747" s="2"/>
      <c r="G747" s="2"/>
      <c r="H747" s="2"/>
      <c r="I747" s="2"/>
      <c r="J747" s="2"/>
      <c r="K747" s="2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9.5" customHeight="1" x14ac:dyDescent="0.3">
      <c r="A748" s="1"/>
      <c r="B748" s="1"/>
      <c r="C748" s="1"/>
      <c r="D748" s="2"/>
      <c r="E748" s="2"/>
      <c r="F748" s="2"/>
      <c r="G748" s="2"/>
      <c r="H748" s="2"/>
      <c r="I748" s="2"/>
      <c r="J748" s="2"/>
      <c r="K748" s="2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9.5" customHeight="1" x14ac:dyDescent="0.3">
      <c r="A749" s="1"/>
      <c r="B749" s="1"/>
      <c r="C749" s="1"/>
      <c r="D749" s="2"/>
      <c r="E749" s="2"/>
      <c r="F749" s="2"/>
      <c r="G749" s="2"/>
      <c r="H749" s="2"/>
      <c r="I749" s="2"/>
      <c r="J749" s="2"/>
      <c r="K749" s="2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9.5" customHeight="1" x14ac:dyDescent="0.3">
      <c r="A750" s="1"/>
      <c r="B750" s="1"/>
      <c r="C750" s="1"/>
      <c r="D750" s="2"/>
      <c r="E750" s="2"/>
      <c r="F750" s="2"/>
      <c r="G750" s="2"/>
      <c r="H750" s="2"/>
      <c r="I750" s="2"/>
      <c r="J750" s="2"/>
      <c r="K750" s="2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9.5" customHeight="1" x14ac:dyDescent="0.3">
      <c r="A751" s="1"/>
      <c r="B751" s="1"/>
      <c r="C751" s="1"/>
      <c r="D751" s="2"/>
      <c r="E751" s="2"/>
      <c r="F751" s="2"/>
      <c r="G751" s="2"/>
      <c r="H751" s="2"/>
      <c r="I751" s="2"/>
      <c r="J751" s="2"/>
      <c r="K751" s="2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9.5" customHeight="1" x14ac:dyDescent="0.3">
      <c r="A752" s="1"/>
      <c r="B752" s="1"/>
      <c r="C752" s="1"/>
      <c r="D752" s="2"/>
      <c r="E752" s="2"/>
      <c r="F752" s="2"/>
      <c r="G752" s="2"/>
      <c r="H752" s="2"/>
      <c r="I752" s="2"/>
      <c r="J752" s="2"/>
      <c r="K752" s="2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9.5" customHeight="1" x14ac:dyDescent="0.3">
      <c r="A753" s="1"/>
      <c r="B753" s="1"/>
      <c r="C753" s="1"/>
      <c r="D753" s="2"/>
      <c r="E753" s="2"/>
      <c r="F753" s="2"/>
      <c r="G753" s="2"/>
      <c r="H753" s="2"/>
      <c r="I753" s="2"/>
      <c r="J753" s="2"/>
      <c r="K753" s="2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9.5" customHeight="1" x14ac:dyDescent="0.3">
      <c r="A754" s="1"/>
      <c r="B754" s="1"/>
      <c r="C754" s="1"/>
      <c r="D754" s="2"/>
      <c r="E754" s="2"/>
      <c r="F754" s="2"/>
      <c r="G754" s="2"/>
      <c r="H754" s="2"/>
      <c r="I754" s="2"/>
      <c r="J754" s="2"/>
      <c r="K754" s="2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9.5" customHeight="1" x14ac:dyDescent="0.3">
      <c r="A755" s="1"/>
      <c r="B755" s="1"/>
      <c r="C755" s="1"/>
      <c r="D755" s="2"/>
      <c r="E755" s="2"/>
      <c r="F755" s="2"/>
      <c r="G755" s="2"/>
      <c r="H755" s="2"/>
      <c r="I755" s="2"/>
      <c r="J755" s="2"/>
      <c r="K755" s="2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9.5" customHeight="1" x14ac:dyDescent="0.3">
      <c r="A756" s="1"/>
      <c r="B756" s="1"/>
      <c r="C756" s="1"/>
      <c r="D756" s="2"/>
      <c r="E756" s="2"/>
      <c r="F756" s="2"/>
      <c r="G756" s="2"/>
      <c r="H756" s="2"/>
      <c r="I756" s="2"/>
      <c r="J756" s="2"/>
      <c r="K756" s="2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9.5" customHeight="1" x14ac:dyDescent="0.3">
      <c r="A757" s="1"/>
      <c r="B757" s="1"/>
      <c r="C757" s="1"/>
      <c r="D757" s="2"/>
      <c r="E757" s="2"/>
      <c r="F757" s="2"/>
      <c r="G757" s="2"/>
      <c r="H757" s="2"/>
      <c r="I757" s="2"/>
      <c r="J757" s="2"/>
      <c r="K757" s="2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9.5" customHeight="1" x14ac:dyDescent="0.3">
      <c r="A758" s="1"/>
      <c r="B758" s="1"/>
      <c r="C758" s="1"/>
      <c r="D758" s="2"/>
      <c r="E758" s="2"/>
      <c r="F758" s="2"/>
      <c r="G758" s="2"/>
      <c r="H758" s="2"/>
      <c r="I758" s="2"/>
      <c r="J758" s="2"/>
      <c r="K758" s="2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9.5" customHeight="1" x14ac:dyDescent="0.3">
      <c r="A759" s="1"/>
      <c r="B759" s="1"/>
      <c r="C759" s="1"/>
      <c r="D759" s="2"/>
      <c r="E759" s="2"/>
      <c r="F759" s="2"/>
      <c r="G759" s="2"/>
      <c r="H759" s="2"/>
      <c r="I759" s="2"/>
      <c r="J759" s="2"/>
      <c r="K759" s="2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9.5" customHeight="1" x14ac:dyDescent="0.3">
      <c r="A760" s="1"/>
      <c r="B760" s="1"/>
      <c r="C760" s="1"/>
      <c r="D760" s="2"/>
      <c r="E760" s="2"/>
      <c r="F760" s="2"/>
      <c r="G760" s="2"/>
      <c r="H760" s="2"/>
      <c r="I760" s="2"/>
      <c r="J760" s="2"/>
      <c r="K760" s="2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9.5" customHeight="1" x14ac:dyDescent="0.3">
      <c r="A761" s="1"/>
      <c r="B761" s="1"/>
      <c r="C761" s="1"/>
      <c r="D761" s="2"/>
      <c r="E761" s="2"/>
      <c r="F761" s="2"/>
      <c r="G761" s="2"/>
      <c r="H761" s="2"/>
      <c r="I761" s="2"/>
      <c r="J761" s="2"/>
      <c r="K761" s="2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9.5" customHeight="1" x14ac:dyDescent="0.3">
      <c r="A762" s="1"/>
      <c r="B762" s="1"/>
      <c r="C762" s="1"/>
      <c r="D762" s="2"/>
      <c r="E762" s="2"/>
      <c r="F762" s="2"/>
      <c r="G762" s="2"/>
      <c r="H762" s="2"/>
      <c r="I762" s="2"/>
      <c r="J762" s="2"/>
      <c r="K762" s="2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9.5" customHeight="1" x14ac:dyDescent="0.3">
      <c r="A763" s="1"/>
      <c r="B763" s="1"/>
      <c r="C763" s="1"/>
      <c r="D763" s="2"/>
      <c r="E763" s="2"/>
      <c r="F763" s="2"/>
      <c r="G763" s="2"/>
      <c r="H763" s="2"/>
      <c r="I763" s="2"/>
      <c r="J763" s="2"/>
      <c r="K763" s="2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9.5" customHeight="1" x14ac:dyDescent="0.3">
      <c r="A764" s="1"/>
      <c r="B764" s="1"/>
      <c r="C764" s="1"/>
      <c r="D764" s="2"/>
      <c r="E764" s="2"/>
      <c r="F764" s="2"/>
      <c r="G764" s="2"/>
      <c r="H764" s="2"/>
      <c r="I764" s="2"/>
      <c r="J764" s="2"/>
      <c r="K764" s="2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9.5" customHeight="1" x14ac:dyDescent="0.3">
      <c r="A765" s="1"/>
      <c r="B765" s="1"/>
      <c r="C765" s="1"/>
      <c r="D765" s="2"/>
      <c r="E765" s="2"/>
      <c r="F765" s="2"/>
      <c r="G765" s="2"/>
      <c r="H765" s="2"/>
      <c r="I765" s="2"/>
      <c r="J765" s="2"/>
      <c r="K765" s="2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9.5" customHeight="1" x14ac:dyDescent="0.3">
      <c r="A766" s="1"/>
      <c r="B766" s="1"/>
      <c r="C766" s="1"/>
      <c r="D766" s="2"/>
      <c r="E766" s="2"/>
      <c r="F766" s="2"/>
      <c r="G766" s="2"/>
      <c r="H766" s="2"/>
      <c r="I766" s="2"/>
      <c r="J766" s="2"/>
      <c r="K766" s="2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9.5" customHeight="1" x14ac:dyDescent="0.3">
      <c r="A767" s="1"/>
      <c r="B767" s="1"/>
      <c r="C767" s="1"/>
      <c r="D767" s="2"/>
      <c r="E767" s="2"/>
      <c r="F767" s="2"/>
      <c r="G767" s="2"/>
      <c r="H767" s="2"/>
      <c r="I767" s="2"/>
      <c r="J767" s="2"/>
      <c r="K767" s="2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9.5" customHeight="1" x14ac:dyDescent="0.3">
      <c r="A768" s="1"/>
      <c r="B768" s="1"/>
      <c r="C768" s="1"/>
      <c r="D768" s="2"/>
      <c r="E768" s="2"/>
      <c r="F768" s="2"/>
      <c r="G768" s="2"/>
      <c r="H768" s="2"/>
      <c r="I768" s="2"/>
      <c r="J768" s="2"/>
      <c r="K768" s="2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9.5" customHeight="1" x14ac:dyDescent="0.3">
      <c r="A769" s="1"/>
      <c r="B769" s="1"/>
      <c r="C769" s="1"/>
      <c r="D769" s="2"/>
      <c r="E769" s="2"/>
      <c r="F769" s="2"/>
      <c r="G769" s="2"/>
      <c r="H769" s="2"/>
      <c r="I769" s="2"/>
      <c r="J769" s="2"/>
      <c r="K769" s="2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9.5" customHeight="1" x14ac:dyDescent="0.3">
      <c r="A770" s="1"/>
      <c r="B770" s="1"/>
      <c r="C770" s="1"/>
      <c r="D770" s="2"/>
      <c r="E770" s="2"/>
      <c r="F770" s="2"/>
      <c r="G770" s="2"/>
      <c r="H770" s="2"/>
      <c r="I770" s="2"/>
      <c r="J770" s="2"/>
      <c r="K770" s="2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9.5" customHeight="1" x14ac:dyDescent="0.3">
      <c r="A771" s="1"/>
      <c r="B771" s="1"/>
      <c r="C771" s="1"/>
      <c r="D771" s="2"/>
      <c r="E771" s="2"/>
      <c r="F771" s="2"/>
      <c r="G771" s="2"/>
      <c r="H771" s="2"/>
      <c r="I771" s="2"/>
      <c r="J771" s="2"/>
      <c r="K771" s="2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9.5" customHeight="1" x14ac:dyDescent="0.3">
      <c r="A772" s="1"/>
      <c r="B772" s="1"/>
      <c r="C772" s="1"/>
      <c r="D772" s="2"/>
      <c r="E772" s="2"/>
      <c r="F772" s="2"/>
      <c r="G772" s="2"/>
      <c r="H772" s="2"/>
      <c r="I772" s="2"/>
      <c r="J772" s="2"/>
      <c r="K772" s="2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9.5" customHeight="1" x14ac:dyDescent="0.3">
      <c r="A773" s="1"/>
      <c r="B773" s="1"/>
      <c r="C773" s="1"/>
      <c r="D773" s="2"/>
      <c r="E773" s="2"/>
      <c r="F773" s="2"/>
      <c r="G773" s="2"/>
      <c r="H773" s="2"/>
      <c r="I773" s="2"/>
      <c r="J773" s="2"/>
      <c r="K773" s="2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9.5" customHeight="1" x14ac:dyDescent="0.3">
      <c r="A774" s="1"/>
      <c r="B774" s="1"/>
      <c r="C774" s="1"/>
      <c r="D774" s="2"/>
      <c r="E774" s="2"/>
      <c r="F774" s="2"/>
      <c r="G774" s="2"/>
      <c r="H774" s="2"/>
      <c r="I774" s="2"/>
      <c r="J774" s="2"/>
      <c r="K774" s="2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9.5" customHeight="1" x14ac:dyDescent="0.3">
      <c r="A775" s="1"/>
      <c r="B775" s="1"/>
      <c r="C775" s="1"/>
      <c r="D775" s="2"/>
      <c r="E775" s="2"/>
      <c r="F775" s="2"/>
      <c r="G775" s="2"/>
      <c r="H775" s="2"/>
      <c r="I775" s="2"/>
      <c r="J775" s="2"/>
      <c r="K775" s="2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9.5" customHeight="1" x14ac:dyDescent="0.3">
      <c r="A776" s="1"/>
      <c r="B776" s="1"/>
      <c r="C776" s="1"/>
      <c r="D776" s="2"/>
      <c r="E776" s="2"/>
      <c r="F776" s="2"/>
      <c r="G776" s="2"/>
      <c r="H776" s="2"/>
      <c r="I776" s="2"/>
      <c r="J776" s="2"/>
      <c r="K776" s="2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9.5" customHeight="1" x14ac:dyDescent="0.3">
      <c r="A777" s="1"/>
      <c r="B777" s="1"/>
      <c r="C777" s="1"/>
      <c r="D777" s="2"/>
      <c r="E777" s="2"/>
      <c r="F777" s="2"/>
      <c r="G777" s="2"/>
      <c r="H777" s="2"/>
      <c r="I777" s="2"/>
      <c r="J777" s="2"/>
      <c r="K777" s="2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9.5" customHeight="1" x14ac:dyDescent="0.3">
      <c r="A778" s="1"/>
      <c r="B778" s="1"/>
      <c r="C778" s="1"/>
      <c r="D778" s="2"/>
      <c r="E778" s="2"/>
      <c r="F778" s="2"/>
      <c r="G778" s="2"/>
      <c r="H778" s="2"/>
      <c r="I778" s="2"/>
      <c r="J778" s="2"/>
      <c r="K778" s="2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9.5" customHeight="1" x14ac:dyDescent="0.3">
      <c r="A779" s="1"/>
      <c r="B779" s="1"/>
      <c r="C779" s="1"/>
      <c r="D779" s="2"/>
      <c r="E779" s="2"/>
      <c r="F779" s="2"/>
      <c r="G779" s="2"/>
      <c r="H779" s="2"/>
      <c r="I779" s="2"/>
      <c r="J779" s="2"/>
      <c r="K779" s="2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9.5" customHeight="1" x14ac:dyDescent="0.3">
      <c r="A780" s="1"/>
      <c r="B780" s="1"/>
      <c r="C780" s="1"/>
      <c r="D780" s="2"/>
      <c r="E780" s="2"/>
      <c r="F780" s="2"/>
      <c r="G780" s="2"/>
      <c r="H780" s="2"/>
      <c r="I780" s="2"/>
      <c r="J780" s="2"/>
      <c r="K780" s="2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9.5" customHeight="1" x14ac:dyDescent="0.3">
      <c r="A781" s="1"/>
      <c r="B781" s="1"/>
      <c r="C781" s="1"/>
      <c r="D781" s="2"/>
      <c r="E781" s="2"/>
      <c r="F781" s="2"/>
      <c r="G781" s="2"/>
      <c r="H781" s="2"/>
      <c r="I781" s="2"/>
      <c r="J781" s="2"/>
      <c r="K781" s="2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9.5" customHeight="1" x14ac:dyDescent="0.3">
      <c r="A782" s="1"/>
      <c r="B782" s="1"/>
      <c r="C782" s="1"/>
      <c r="D782" s="2"/>
      <c r="E782" s="2"/>
      <c r="F782" s="2"/>
      <c r="G782" s="2"/>
      <c r="H782" s="2"/>
      <c r="I782" s="2"/>
      <c r="J782" s="2"/>
      <c r="K782" s="2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9.5" customHeight="1" x14ac:dyDescent="0.3">
      <c r="A783" s="1"/>
      <c r="B783" s="1"/>
      <c r="C783" s="1"/>
      <c r="D783" s="2"/>
      <c r="E783" s="2"/>
      <c r="F783" s="2"/>
      <c r="G783" s="2"/>
      <c r="H783" s="2"/>
      <c r="I783" s="2"/>
      <c r="J783" s="2"/>
      <c r="K783" s="2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9.5" customHeight="1" x14ac:dyDescent="0.3">
      <c r="A784" s="1"/>
      <c r="B784" s="1"/>
      <c r="C784" s="1"/>
      <c r="D784" s="2"/>
      <c r="E784" s="2"/>
      <c r="F784" s="2"/>
      <c r="G784" s="2"/>
      <c r="H784" s="2"/>
      <c r="I784" s="2"/>
      <c r="J784" s="2"/>
      <c r="K784" s="2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9.5" customHeight="1" x14ac:dyDescent="0.3">
      <c r="A785" s="1"/>
      <c r="B785" s="1"/>
      <c r="C785" s="1"/>
      <c r="D785" s="2"/>
      <c r="E785" s="2"/>
      <c r="F785" s="2"/>
      <c r="G785" s="2"/>
      <c r="H785" s="2"/>
      <c r="I785" s="2"/>
      <c r="J785" s="2"/>
      <c r="K785" s="2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9.5" customHeight="1" x14ac:dyDescent="0.3">
      <c r="A786" s="1"/>
      <c r="B786" s="1"/>
      <c r="C786" s="1"/>
      <c r="D786" s="2"/>
      <c r="E786" s="2"/>
      <c r="F786" s="2"/>
      <c r="G786" s="2"/>
      <c r="H786" s="2"/>
      <c r="I786" s="2"/>
      <c r="J786" s="2"/>
      <c r="K786" s="2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9.5" customHeight="1" x14ac:dyDescent="0.3">
      <c r="A787" s="1"/>
      <c r="B787" s="1"/>
      <c r="C787" s="1"/>
      <c r="D787" s="2"/>
      <c r="E787" s="2"/>
      <c r="F787" s="2"/>
      <c r="G787" s="2"/>
      <c r="H787" s="2"/>
      <c r="I787" s="2"/>
      <c r="J787" s="2"/>
      <c r="K787" s="2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9.5" customHeight="1" x14ac:dyDescent="0.3">
      <c r="A788" s="1"/>
      <c r="B788" s="1"/>
      <c r="C788" s="1"/>
      <c r="D788" s="2"/>
      <c r="E788" s="2"/>
      <c r="F788" s="2"/>
      <c r="G788" s="2"/>
      <c r="H788" s="2"/>
      <c r="I788" s="2"/>
      <c r="J788" s="2"/>
      <c r="K788" s="2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9.5" customHeight="1" x14ac:dyDescent="0.3">
      <c r="A789" s="1"/>
      <c r="B789" s="1"/>
      <c r="C789" s="1"/>
      <c r="D789" s="2"/>
      <c r="E789" s="2"/>
      <c r="F789" s="2"/>
      <c r="G789" s="2"/>
      <c r="H789" s="2"/>
      <c r="I789" s="2"/>
      <c r="J789" s="2"/>
      <c r="K789" s="2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9.5" customHeight="1" x14ac:dyDescent="0.3">
      <c r="A790" s="1"/>
      <c r="B790" s="1"/>
      <c r="C790" s="1"/>
      <c r="D790" s="2"/>
      <c r="E790" s="2"/>
      <c r="F790" s="2"/>
      <c r="G790" s="2"/>
      <c r="H790" s="2"/>
      <c r="I790" s="2"/>
      <c r="J790" s="2"/>
      <c r="K790" s="2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9.5" customHeight="1" x14ac:dyDescent="0.3">
      <c r="A791" s="1"/>
      <c r="B791" s="1"/>
      <c r="C791" s="1"/>
      <c r="D791" s="2"/>
      <c r="E791" s="2"/>
      <c r="F791" s="2"/>
      <c r="G791" s="2"/>
      <c r="H791" s="2"/>
      <c r="I791" s="2"/>
      <c r="J791" s="2"/>
      <c r="K791" s="2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9.5" customHeight="1" x14ac:dyDescent="0.3">
      <c r="A792" s="1"/>
      <c r="B792" s="1"/>
      <c r="C792" s="1"/>
      <c r="D792" s="2"/>
      <c r="E792" s="2"/>
      <c r="F792" s="2"/>
      <c r="G792" s="2"/>
      <c r="H792" s="2"/>
      <c r="I792" s="2"/>
      <c r="J792" s="2"/>
      <c r="K792" s="2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9.5" customHeight="1" x14ac:dyDescent="0.3">
      <c r="A793" s="1"/>
      <c r="B793" s="1"/>
      <c r="C793" s="1"/>
      <c r="D793" s="2"/>
      <c r="E793" s="2"/>
      <c r="F793" s="2"/>
      <c r="G793" s="2"/>
      <c r="H793" s="2"/>
      <c r="I793" s="2"/>
      <c r="J793" s="2"/>
      <c r="K793" s="2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9.5" customHeight="1" x14ac:dyDescent="0.3">
      <c r="A794" s="1"/>
      <c r="B794" s="1"/>
      <c r="C794" s="1"/>
      <c r="D794" s="2"/>
      <c r="E794" s="2"/>
      <c r="F794" s="2"/>
      <c r="G794" s="2"/>
      <c r="H794" s="2"/>
      <c r="I794" s="2"/>
      <c r="J794" s="2"/>
      <c r="K794" s="2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9.5" customHeight="1" x14ac:dyDescent="0.3">
      <c r="A795" s="1"/>
      <c r="B795" s="1"/>
      <c r="C795" s="1"/>
      <c r="D795" s="2"/>
      <c r="E795" s="2"/>
      <c r="F795" s="2"/>
      <c r="G795" s="2"/>
      <c r="H795" s="2"/>
      <c r="I795" s="2"/>
      <c r="J795" s="2"/>
      <c r="K795" s="2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9.5" customHeight="1" x14ac:dyDescent="0.3">
      <c r="A796" s="1"/>
      <c r="B796" s="1"/>
      <c r="C796" s="1"/>
      <c r="D796" s="2"/>
      <c r="E796" s="2"/>
      <c r="F796" s="2"/>
      <c r="G796" s="2"/>
      <c r="H796" s="2"/>
      <c r="I796" s="2"/>
      <c r="J796" s="2"/>
      <c r="K796" s="2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9.5" customHeight="1" x14ac:dyDescent="0.3">
      <c r="A797" s="1"/>
      <c r="B797" s="1"/>
      <c r="C797" s="1"/>
      <c r="D797" s="2"/>
      <c r="E797" s="2"/>
      <c r="F797" s="2"/>
      <c r="G797" s="2"/>
      <c r="H797" s="2"/>
      <c r="I797" s="2"/>
      <c r="J797" s="2"/>
      <c r="K797" s="2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9.5" customHeight="1" x14ac:dyDescent="0.3">
      <c r="A798" s="1"/>
      <c r="B798" s="1"/>
      <c r="C798" s="1"/>
      <c r="D798" s="2"/>
      <c r="E798" s="2"/>
      <c r="F798" s="2"/>
      <c r="G798" s="2"/>
      <c r="H798" s="2"/>
      <c r="I798" s="2"/>
      <c r="J798" s="2"/>
      <c r="K798" s="2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9.5" customHeight="1" x14ac:dyDescent="0.3">
      <c r="A799" s="1"/>
      <c r="B799" s="1"/>
      <c r="C799" s="1"/>
      <c r="D799" s="2"/>
      <c r="E799" s="2"/>
      <c r="F799" s="2"/>
      <c r="G799" s="2"/>
      <c r="H799" s="2"/>
      <c r="I799" s="2"/>
      <c r="J799" s="2"/>
      <c r="K799" s="2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9.5" customHeight="1" x14ac:dyDescent="0.3">
      <c r="A800" s="1"/>
      <c r="B800" s="1"/>
      <c r="C800" s="1"/>
      <c r="D800" s="2"/>
      <c r="E800" s="2"/>
      <c r="F800" s="2"/>
      <c r="G800" s="2"/>
      <c r="H800" s="2"/>
      <c r="I800" s="2"/>
      <c r="J800" s="2"/>
      <c r="K800" s="2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9.5" customHeight="1" x14ac:dyDescent="0.3">
      <c r="A801" s="1"/>
      <c r="B801" s="1"/>
      <c r="C801" s="1"/>
      <c r="D801" s="2"/>
      <c r="E801" s="2"/>
      <c r="F801" s="2"/>
      <c r="G801" s="2"/>
      <c r="H801" s="2"/>
      <c r="I801" s="2"/>
      <c r="J801" s="2"/>
      <c r="K801" s="2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9.5" customHeight="1" x14ac:dyDescent="0.3">
      <c r="A802" s="1"/>
      <c r="B802" s="1"/>
      <c r="C802" s="1"/>
      <c r="D802" s="2"/>
      <c r="E802" s="2"/>
      <c r="F802" s="2"/>
      <c r="G802" s="2"/>
      <c r="H802" s="2"/>
      <c r="I802" s="2"/>
      <c r="J802" s="2"/>
      <c r="K802" s="2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9.5" customHeight="1" x14ac:dyDescent="0.3">
      <c r="A803" s="1"/>
      <c r="B803" s="1"/>
      <c r="C803" s="1"/>
      <c r="D803" s="2"/>
      <c r="E803" s="2"/>
      <c r="F803" s="2"/>
      <c r="G803" s="2"/>
      <c r="H803" s="2"/>
      <c r="I803" s="2"/>
      <c r="J803" s="2"/>
      <c r="K803" s="2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9.5" customHeight="1" x14ac:dyDescent="0.3">
      <c r="A804" s="1"/>
      <c r="B804" s="1"/>
      <c r="C804" s="1"/>
      <c r="D804" s="2"/>
      <c r="E804" s="2"/>
      <c r="F804" s="2"/>
      <c r="G804" s="2"/>
      <c r="H804" s="2"/>
      <c r="I804" s="2"/>
      <c r="J804" s="2"/>
      <c r="K804" s="2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9.5" customHeight="1" x14ac:dyDescent="0.3">
      <c r="A805" s="1"/>
      <c r="B805" s="1"/>
      <c r="C805" s="1"/>
      <c r="D805" s="2"/>
      <c r="E805" s="2"/>
      <c r="F805" s="2"/>
      <c r="G805" s="2"/>
      <c r="H805" s="2"/>
      <c r="I805" s="2"/>
      <c r="J805" s="2"/>
      <c r="K805" s="2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9.5" customHeight="1" x14ac:dyDescent="0.3">
      <c r="A806" s="1"/>
      <c r="B806" s="1"/>
      <c r="C806" s="1"/>
      <c r="D806" s="2"/>
      <c r="E806" s="2"/>
      <c r="F806" s="2"/>
      <c r="G806" s="2"/>
      <c r="H806" s="2"/>
      <c r="I806" s="2"/>
      <c r="J806" s="2"/>
      <c r="K806" s="2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9.5" customHeight="1" x14ac:dyDescent="0.3">
      <c r="A807" s="1"/>
      <c r="B807" s="1"/>
      <c r="C807" s="1"/>
      <c r="D807" s="2"/>
      <c r="E807" s="2"/>
      <c r="F807" s="2"/>
      <c r="G807" s="2"/>
      <c r="H807" s="2"/>
      <c r="I807" s="2"/>
      <c r="J807" s="2"/>
      <c r="K807" s="2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9.5" customHeight="1" x14ac:dyDescent="0.3">
      <c r="A808" s="1"/>
      <c r="B808" s="1"/>
      <c r="C808" s="1"/>
      <c r="D808" s="2"/>
      <c r="E808" s="2"/>
      <c r="F808" s="2"/>
      <c r="G808" s="2"/>
      <c r="H808" s="2"/>
      <c r="I808" s="2"/>
      <c r="J808" s="2"/>
      <c r="K808" s="2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9.5" customHeight="1" x14ac:dyDescent="0.3">
      <c r="A809" s="1"/>
      <c r="B809" s="1"/>
      <c r="C809" s="1"/>
      <c r="D809" s="2"/>
      <c r="E809" s="2"/>
      <c r="F809" s="2"/>
      <c r="G809" s="2"/>
      <c r="H809" s="2"/>
      <c r="I809" s="2"/>
      <c r="J809" s="2"/>
      <c r="K809" s="2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9.5" customHeight="1" x14ac:dyDescent="0.3">
      <c r="A810" s="1"/>
      <c r="B810" s="1"/>
      <c r="C810" s="1"/>
      <c r="D810" s="2"/>
      <c r="E810" s="2"/>
      <c r="F810" s="2"/>
      <c r="G810" s="2"/>
      <c r="H810" s="2"/>
      <c r="I810" s="2"/>
      <c r="J810" s="2"/>
      <c r="K810" s="2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9.5" customHeight="1" x14ac:dyDescent="0.3">
      <c r="A811" s="1"/>
      <c r="B811" s="1"/>
      <c r="C811" s="1"/>
      <c r="D811" s="2"/>
      <c r="E811" s="2"/>
      <c r="F811" s="2"/>
      <c r="G811" s="2"/>
      <c r="H811" s="2"/>
      <c r="I811" s="2"/>
      <c r="J811" s="2"/>
      <c r="K811" s="2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9.5" customHeight="1" x14ac:dyDescent="0.3">
      <c r="A812" s="1"/>
      <c r="B812" s="1"/>
      <c r="C812" s="1"/>
      <c r="D812" s="2"/>
      <c r="E812" s="2"/>
      <c r="F812" s="2"/>
      <c r="G812" s="2"/>
      <c r="H812" s="2"/>
      <c r="I812" s="2"/>
      <c r="J812" s="2"/>
      <c r="K812" s="2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9.5" customHeight="1" x14ac:dyDescent="0.3">
      <c r="A813" s="1"/>
      <c r="B813" s="1"/>
      <c r="C813" s="1"/>
      <c r="D813" s="2"/>
      <c r="E813" s="2"/>
      <c r="F813" s="2"/>
      <c r="G813" s="2"/>
      <c r="H813" s="2"/>
      <c r="I813" s="2"/>
      <c r="J813" s="2"/>
      <c r="K813" s="2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9.5" customHeight="1" x14ac:dyDescent="0.3">
      <c r="A814" s="1"/>
      <c r="B814" s="1"/>
      <c r="C814" s="1"/>
      <c r="D814" s="2"/>
      <c r="E814" s="2"/>
      <c r="F814" s="2"/>
      <c r="G814" s="2"/>
      <c r="H814" s="2"/>
      <c r="I814" s="2"/>
      <c r="J814" s="2"/>
      <c r="K814" s="2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9.5" customHeight="1" x14ac:dyDescent="0.3">
      <c r="A815" s="1"/>
      <c r="B815" s="1"/>
      <c r="C815" s="1"/>
      <c r="D815" s="2"/>
      <c r="E815" s="2"/>
      <c r="F815" s="2"/>
      <c r="G815" s="2"/>
      <c r="H815" s="2"/>
      <c r="I815" s="2"/>
      <c r="J815" s="2"/>
      <c r="K815" s="2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9.5" customHeight="1" x14ac:dyDescent="0.3">
      <c r="A816" s="1"/>
      <c r="B816" s="1"/>
      <c r="C816" s="1"/>
      <c r="D816" s="2"/>
      <c r="E816" s="2"/>
      <c r="F816" s="2"/>
      <c r="G816" s="2"/>
      <c r="H816" s="2"/>
      <c r="I816" s="2"/>
      <c r="J816" s="2"/>
      <c r="K816" s="2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9.5" customHeight="1" x14ac:dyDescent="0.3">
      <c r="A817" s="1"/>
      <c r="B817" s="1"/>
      <c r="C817" s="1"/>
      <c r="D817" s="2"/>
      <c r="E817" s="2"/>
      <c r="F817" s="2"/>
      <c r="G817" s="2"/>
      <c r="H817" s="2"/>
      <c r="I817" s="2"/>
      <c r="J817" s="2"/>
      <c r="K817" s="2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9.5" customHeight="1" x14ac:dyDescent="0.3">
      <c r="A818" s="1"/>
      <c r="B818" s="1"/>
      <c r="C818" s="1"/>
      <c r="D818" s="2"/>
      <c r="E818" s="2"/>
      <c r="F818" s="2"/>
      <c r="G818" s="2"/>
      <c r="H818" s="2"/>
      <c r="I818" s="2"/>
      <c r="J818" s="2"/>
      <c r="K818" s="2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9.5" customHeight="1" x14ac:dyDescent="0.3">
      <c r="A819" s="1"/>
      <c r="B819" s="1"/>
      <c r="C819" s="1"/>
      <c r="D819" s="2"/>
      <c r="E819" s="2"/>
      <c r="F819" s="2"/>
      <c r="G819" s="2"/>
      <c r="H819" s="2"/>
      <c r="I819" s="2"/>
      <c r="J819" s="2"/>
      <c r="K819" s="2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9.5" customHeight="1" x14ac:dyDescent="0.3">
      <c r="A820" s="1"/>
      <c r="B820" s="1"/>
      <c r="C820" s="1"/>
      <c r="D820" s="2"/>
      <c r="E820" s="2"/>
      <c r="F820" s="2"/>
      <c r="G820" s="2"/>
      <c r="H820" s="2"/>
      <c r="I820" s="2"/>
      <c r="J820" s="2"/>
      <c r="K820" s="2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9.5" customHeight="1" x14ac:dyDescent="0.3">
      <c r="A821" s="1"/>
      <c r="B821" s="1"/>
      <c r="C821" s="1"/>
      <c r="D821" s="2"/>
      <c r="E821" s="2"/>
      <c r="F821" s="2"/>
      <c r="G821" s="2"/>
      <c r="H821" s="2"/>
      <c r="I821" s="2"/>
      <c r="J821" s="2"/>
      <c r="K821" s="2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9.5" customHeight="1" x14ac:dyDescent="0.3">
      <c r="A822" s="1"/>
      <c r="B822" s="1"/>
      <c r="C822" s="1"/>
      <c r="D822" s="2"/>
      <c r="E822" s="2"/>
      <c r="F822" s="2"/>
      <c r="G822" s="2"/>
      <c r="H822" s="2"/>
      <c r="I822" s="2"/>
      <c r="J822" s="2"/>
      <c r="K822" s="2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9.5" customHeight="1" x14ac:dyDescent="0.3">
      <c r="A823" s="1"/>
      <c r="B823" s="1"/>
      <c r="C823" s="1"/>
      <c r="D823" s="2"/>
      <c r="E823" s="2"/>
      <c r="F823" s="2"/>
      <c r="G823" s="2"/>
      <c r="H823" s="2"/>
      <c r="I823" s="2"/>
      <c r="J823" s="2"/>
      <c r="K823" s="2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9.5" customHeight="1" x14ac:dyDescent="0.3">
      <c r="A824" s="1"/>
      <c r="B824" s="1"/>
      <c r="C824" s="1"/>
      <c r="D824" s="2"/>
      <c r="E824" s="2"/>
      <c r="F824" s="2"/>
      <c r="G824" s="2"/>
      <c r="H824" s="2"/>
      <c r="I824" s="2"/>
      <c r="J824" s="2"/>
      <c r="K824" s="2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9.5" customHeight="1" x14ac:dyDescent="0.3">
      <c r="A825" s="1"/>
      <c r="B825" s="1"/>
      <c r="C825" s="1"/>
      <c r="D825" s="2"/>
      <c r="E825" s="2"/>
      <c r="F825" s="2"/>
      <c r="G825" s="2"/>
      <c r="H825" s="2"/>
      <c r="I825" s="2"/>
      <c r="J825" s="2"/>
      <c r="K825" s="2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9.5" customHeight="1" x14ac:dyDescent="0.3">
      <c r="A826" s="1"/>
      <c r="B826" s="1"/>
      <c r="C826" s="1"/>
      <c r="D826" s="2"/>
      <c r="E826" s="2"/>
      <c r="F826" s="2"/>
      <c r="G826" s="2"/>
      <c r="H826" s="2"/>
      <c r="I826" s="2"/>
      <c r="J826" s="2"/>
      <c r="K826" s="2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9.5" customHeight="1" x14ac:dyDescent="0.3">
      <c r="A827" s="1"/>
      <c r="B827" s="1"/>
      <c r="C827" s="1"/>
      <c r="D827" s="2"/>
      <c r="E827" s="2"/>
      <c r="F827" s="2"/>
      <c r="G827" s="2"/>
      <c r="H827" s="2"/>
      <c r="I827" s="2"/>
      <c r="J827" s="2"/>
      <c r="K827" s="2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9.5" customHeight="1" x14ac:dyDescent="0.3">
      <c r="A828" s="1"/>
      <c r="B828" s="1"/>
      <c r="C828" s="1"/>
      <c r="D828" s="2"/>
      <c r="E828" s="2"/>
      <c r="F828" s="2"/>
      <c r="G828" s="2"/>
      <c r="H828" s="2"/>
      <c r="I828" s="2"/>
      <c r="J828" s="2"/>
      <c r="K828" s="2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9.5" customHeight="1" x14ac:dyDescent="0.3">
      <c r="A829" s="1"/>
      <c r="B829" s="1"/>
      <c r="C829" s="1"/>
      <c r="D829" s="2"/>
      <c r="E829" s="2"/>
      <c r="F829" s="2"/>
      <c r="G829" s="2"/>
      <c r="H829" s="2"/>
      <c r="I829" s="2"/>
      <c r="J829" s="2"/>
      <c r="K829" s="2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9.5" customHeight="1" x14ac:dyDescent="0.3">
      <c r="A830" s="1"/>
      <c r="B830" s="1"/>
      <c r="C830" s="1"/>
      <c r="D830" s="2"/>
      <c r="E830" s="2"/>
      <c r="F830" s="2"/>
      <c r="G830" s="2"/>
      <c r="H830" s="2"/>
      <c r="I830" s="2"/>
      <c r="J830" s="2"/>
      <c r="K830" s="2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9.5" customHeight="1" x14ac:dyDescent="0.3">
      <c r="A831" s="1"/>
      <c r="B831" s="1"/>
      <c r="C831" s="1"/>
      <c r="D831" s="2"/>
      <c r="E831" s="2"/>
      <c r="F831" s="2"/>
      <c r="G831" s="2"/>
      <c r="H831" s="2"/>
      <c r="I831" s="2"/>
      <c r="J831" s="2"/>
      <c r="K831" s="2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9.5" customHeight="1" x14ac:dyDescent="0.3">
      <c r="A832" s="1"/>
      <c r="B832" s="1"/>
      <c r="C832" s="1"/>
      <c r="D832" s="2"/>
      <c r="E832" s="2"/>
      <c r="F832" s="2"/>
      <c r="G832" s="2"/>
      <c r="H832" s="2"/>
      <c r="I832" s="2"/>
      <c r="J832" s="2"/>
      <c r="K832" s="2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9.5" customHeight="1" x14ac:dyDescent="0.3">
      <c r="A833" s="1"/>
      <c r="B833" s="1"/>
      <c r="C833" s="1"/>
      <c r="D833" s="2"/>
      <c r="E833" s="2"/>
      <c r="F833" s="2"/>
      <c r="G833" s="2"/>
      <c r="H833" s="2"/>
      <c r="I833" s="2"/>
      <c r="J833" s="2"/>
      <c r="K833" s="2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9.5" customHeight="1" x14ac:dyDescent="0.3">
      <c r="A834" s="1"/>
      <c r="B834" s="1"/>
      <c r="C834" s="1"/>
      <c r="D834" s="2"/>
      <c r="E834" s="2"/>
      <c r="F834" s="2"/>
      <c r="G834" s="2"/>
      <c r="H834" s="2"/>
      <c r="I834" s="2"/>
      <c r="J834" s="2"/>
      <c r="K834" s="2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9.5" customHeight="1" x14ac:dyDescent="0.3">
      <c r="A835" s="1"/>
      <c r="B835" s="1"/>
      <c r="C835" s="1"/>
      <c r="D835" s="2"/>
      <c r="E835" s="2"/>
      <c r="F835" s="2"/>
      <c r="G835" s="2"/>
      <c r="H835" s="2"/>
      <c r="I835" s="2"/>
      <c r="J835" s="2"/>
      <c r="K835" s="2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9.5" customHeight="1" x14ac:dyDescent="0.3">
      <c r="A836" s="1"/>
      <c r="B836" s="1"/>
      <c r="C836" s="1"/>
      <c r="D836" s="2"/>
      <c r="E836" s="2"/>
      <c r="F836" s="2"/>
      <c r="G836" s="2"/>
      <c r="H836" s="2"/>
      <c r="I836" s="2"/>
      <c r="J836" s="2"/>
      <c r="K836" s="2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9.5" customHeight="1" x14ac:dyDescent="0.3">
      <c r="A837" s="1"/>
      <c r="B837" s="1"/>
      <c r="C837" s="1"/>
      <c r="D837" s="2"/>
      <c r="E837" s="2"/>
      <c r="F837" s="2"/>
      <c r="G837" s="2"/>
      <c r="H837" s="2"/>
      <c r="I837" s="2"/>
      <c r="J837" s="2"/>
      <c r="K837" s="2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9.5" customHeight="1" x14ac:dyDescent="0.3">
      <c r="A838" s="1"/>
      <c r="B838" s="1"/>
      <c r="C838" s="1"/>
      <c r="D838" s="2"/>
      <c r="E838" s="2"/>
      <c r="F838" s="2"/>
      <c r="G838" s="2"/>
      <c r="H838" s="2"/>
      <c r="I838" s="2"/>
      <c r="J838" s="2"/>
      <c r="K838" s="2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9.5" customHeight="1" x14ac:dyDescent="0.3">
      <c r="A839" s="1"/>
      <c r="B839" s="1"/>
      <c r="C839" s="1"/>
      <c r="D839" s="2"/>
      <c r="E839" s="2"/>
      <c r="F839" s="2"/>
      <c r="G839" s="2"/>
      <c r="H839" s="2"/>
      <c r="I839" s="2"/>
      <c r="J839" s="2"/>
      <c r="K839" s="2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9.5" customHeight="1" x14ac:dyDescent="0.3">
      <c r="A840" s="1"/>
      <c r="B840" s="1"/>
      <c r="C840" s="1"/>
      <c r="D840" s="2"/>
      <c r="E840" s="2"/>
      <c r="F840" s="2"/>
      <c r="G840" s="2"/>
      <c r="H840" s="2"/>
      <c r="I840" s="2"/>
      <c r="J840" s="2"/>
      <c r="K840" s="2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9.5" customHeight="1" x14ac:dyDescent="0.3">
      <c r="A841" s="1"/>
      <c r="B841" s="1"/>
      <c r="C841" s="1"/>
      <c r="D841" s="2"/>
      <c r="E841" s="2"/>
      <c r="F841" s="2"/>
      <c r="G841" s="2"/>
      <c r="H841" s="2"/>
      <c r="I841" s="2"/>
      <c r="J841" s="2"/>
      <c r="K841" s="2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9.5" customHeight="1" x14ac:dyDescent="0.3">
      <c r="A842" s="1"/>
      <c r="B842" s="1"/>
      <c r="C842" s="1"/>
      <c r="D842" s="2"/>
      <c r="E842" s="2"/>
      <c r="F842" s="2"/>
      <c r="G842" s="2"/>
      <c r="H842" s="2"/>
      <c r="I842" s="2"/>
      <c r="J842" s="2"/>
      <c r="K842" s="2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9.5" customHeight="1" x14ac:dyDescent="0.3">
      <c r="A843" s="1"/>
      <c r="B843" s="1"/>
      <c r="C843" s="1"/>
      <c r="D843" s="2"/>
      <c r="E843" s="2"/>
      <c r="F843" s="2"/>
      <c r="G843" s="2"/>
      <c r="H843" s="2"/>
      <c r="I843" s="2"/>
      <c r="J843" s="2"/>
      <c r="K843" s="2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9.5" customHeight="1" x14ac:dyDescent="0.3">
      <c r="A844" s="1"/>
      <c r="B844" s="1"/>
      <c r="C844" s="1"/>
      <c r="D844" s="2"/>
      <c r="E844" s="2"/>
      <c r="F844" s="2"/>
      <c r="G844" s="2"/>
      <c r="H844" s="2"/>
      <c r="I844" s="2"/>
      <c r="J844" s="2"/>
      <c r="K844" s="2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9.5" customHeight="1" x14ac:dyDescent="0.3">
      <c r="A845" s="1"/>
      <c r="B845" s="1"/>
      <c r="C845" s="1"/>
      <c r="D845" s="2"/>
      <c r="E845" s="2"/>
      <c r="F845" s="2"/>
      <c r="G845" s="2"/>
      <c r="H845" s="2"/>
      <c r="I845" s="2"/>
      <c r="J845" s="2"/>
      <c r="K845" s="2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9.5" customHeight="1" x14ac:dyDescent="0.3">
      <c r="A846" s="1"/>
      <c r="B846" s="1"/>
      <c r="C846" s="1"/>
      <c r="D846" s="2"/>
      <c r="E846" s="2"/>
      <c r="F846" s="2"/>
      <c r="G846" s="2"/>
      <c r="H846" s="2"/>
      <c r="I846" s="2"/>
      <c r="J846" s="2"/>
      <c r="K846" s="2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9.5" customHeight="1" x14ac:dyDescent="0.3">
      <c r="A847" s="1"/>
      <c r="B847" s="1"/>
      <c r="C847" s="1"/>
      <c r="D847" s="2"/>
      <c r="E847" s="2"/>
      <c r="F847" s="2"/>
      <c r="G847" s="2"/>
      <c r="H847" s="2"/>
      <c r="I847" s="2"/>
      <c r="J847" s="2"/>
      <c r="K847" s="2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9.5" customHeight="1" x14ac:dyDescent="0.3">
      <c r="A848" s="1"/>
      <c r="B848" s="1"/>
      <c r="C848" s="1"/>
      <c r="D848" s="2"/>
      <c r="E848" s="2"/>
      <c r="F848" s="2"/>
      <c r="G848" s="2"/>
      <c r="H848" s="2"/>
      <c r="I848" s="2"/>
      <c r="J848" s="2"/>
      <c r="K848" s="2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9.5" customHeight="1" x14ac:dyDescent="0.3">
      <c r="A849" s="1"/>
      <c r="B849" s="1"/>
      <c r="C849" s="1"/>
      <c r="D849" s="2"/>
      <c r="E849" s="2"/>
      <c r="F849" s="2"/>
      <c r="G849" s="2"/>
      <c r="H849" s="2"/>
      <c r="I849" s="2"/>
      <c r="J849" s="2"/>
      <c r="K849" s="2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9.5" customHeight="1" x14ac:dyDescent="0.3">
      <c r="A850" s="1"/>
      <c r="B850" s="1"/>
      <c r="C850" s="1"/>
      <c r="D850" s="2"/>
      <c r="E850" s="2"/>
      <c r="F850" s="2"/>
      <c r="G850" s="2"/>
      <c r="H850" s="2"/>
      <c r="I850" s="2"/>
      <c r="J850" s="2"/>
      <c r="K850" s="2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9.5" customHeight="1" x14ac:dyDescent="0.3">
      <c r="A851" s="1"/>
      <c r="B851" s="1"/>
      <c r="C851" s="1"/>
      <c r="D851" s="2"/>
      <c r="E851" s="2"/>
      <c r="F851" s="2"/>
      <c r="G851" s="2"/>
      <c r="H851" s="2"/>
      <c r="I851" s="2"/>
      <c r="J851" s="2"/>
      <c r="K851" s="2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9.5" customHeight="1" x14ac:dyDescent="0.3">
      <c r="A852" s="1"/>
      <c r="B852" s="1"/>
      <c r="C852" s="1"/>
      <c r="D852" s="2"/>
      <c r="E852" s="2"/>
      <c r="F852" s="2"/>
      <c r="G852" s="2"/>
      <c r="H852" s="2"/>
      <c r="I852" s="2"/>
      <c r="J852" s="2"/>
      <c r="K852" s="2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9.5" customHeight="1" x14ac:dyDescent="0.3">
      <c r="A853" s="1"/>
      <c r="B853" s="1"/>
      <c r="C853" s="1"/>
      <c r="D853" s="2"/>
      <c r="E853" s="2"/>
      <c r="F853" s="2"/>
      <c r="G853" s="2"/>
      <c r="H853" s="2"/>
      <c r="I853" s="2"/>
      <c r="J853" s="2"/>
      <c r="K853" s="2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9.5" customHeight="1" x14ac:dyDescent="0.3">
      <c r="A854" s="1"/>
      <c r="B854" s="1"/>
      <c r="C854" s="1"/>
      <c r="D854" s="2"/>
      <c r="E854" s="2"/>
      <c r="F854" s="2"/>
      <c r="G854" s="2"/>
      <c r="H854" s="2"/>
      <c r="I854" s="2"/>
      <c r="J854" s="2"/>
      <c r="K854" s="2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9.5" customHeight="1" x14ac:dyDescent="0.3">
      <c r="A855" s="1"/>
      <c r="B855" s="1"/>
      <c r="C855" s="1"/>
      <c r="D855" s="2"/>
      <c r="E855" s="2"/>
      <c r="F855" s="2"/>
      <c r="G855" s="2"/>
      <c r="H855" s="2"/>
      <c r="I855" s="2"/>
      <c r="J855" s="2"/>
      <c r="K855" s="2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9.5" customHeight="1" x14ac:dyDescent="0.3">
      <c r="A856" s="1"/>
      <c r="B856" s="1"/>
      <c r="C856" s="1"/>
      <c r="D856" s="2"/>
      <c r="E856" s="2"/>
      <c r="F856" s="2"/>
      <c r="G856" s="2"/>
      <c r="H856" s="2"/>
      <c r="I856" s="2"/>
      <c r="J856" s="2"/>
      <c r="K856" s="2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9.5" customHeight="1" x14ac:dyDescent="0.3">
      <c r="A857" s="1"/>
      <c r="B857" s="1"/>
      <c r="C857" s="1"/>
      <c r="D857" s="2"/>
      <c r="E857" s="2"/>
      <c r="F857" s="2"/>
      <c r="G857" s="2"/>
      <c r="H857" s="2"/>
      <c r="I857" s="2"/>
      <c r="J857" s="2"/>
      <c r="K857" s="2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9.5" customHeight="1" x14ac:dyDescent="0.3">
      <c r="A858" s="1"/>
      <c r="B858" s="1"/>
      <c r="C858" s="1"/>
      <c r="D858" s="2"/>
      <c r="E858" s="2"/>
      <c r="F858" s="2"/>
      <c r="G858" s="2"/>
      <c r="H858" s="2"/>
      <c r="I858" s="2"/>
      <c r="J858" s="2"/>
      <c r="K858" s="2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9.5" customHeight="1" x14ac:dyDescent="0.3">
      <c r="A859" s="1"/>
      <c r="B859" s="1"/>
      <c r="C859" s="1"/>
      <c r="D859" s="2"/>
      <c r="E859" s="2"/>
      <c r="F859" s="2"/>
      <c r="G859" s="2"/>
      <c r="H859" s="2"/>
      <c r="I859" s="2"/>
      <c r="J859" s="2"/>
      <c r="K859" s="2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9.5" customHeight="1" x14ac:dyDescent="0.3">
      <c r="A860" s="1"/>
      <c r="B860" s="1"/>
      <c r="C860" s="1"/>
      <c r="D860" s="2"/>
      <c r="E860" s="2"/>
      <c r="F860" s="2"/>
      <c r="G860" s="2"/>
      <c r="H860" s="2"/>
      <c r="I860" s="2"/>
      <c r="J860" s="2"/>
      <c r="K860" s="2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9.5" customHeight="1" x14ac:dyDescent="0.3">
      <c r="A861" s="1"/>
      <c r="B861" s="1"/>
      <c r="C861" s="1"/>
      <c r="D861" s="2"/>
      <c r="E861" s="2"/>
      <c r="F861" s="2"/>
      <c r="G861" s="2"/>
      <c r="H861" s="2"/>
      <c r="I861" s="2"/>
      <c r="J861" s="2"/>
      <c r="K861" s="2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9.5" customHeight="1" x14ac:dyDescent="0.3">
      <c r="A862" s="1"/>
      <c r="B862" s="1"/>
      <c r="C862" s="1"/>
      <c r="D862" s="2"/>
      <c r="E862" s="2"/>
      <c r="F862" s="2"/>
      <c r="G862" s="2"/>
      <c r="H862" s="2"/>
      <c r="I862" s="2"/>
      <c r="J862" s="2"/>
      <c r="K862" s="2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9.5" customHeight="1" x14ac:dyDescent="0.3">
      <c r="A863" s="1"/>
      <c r="B863" s="1"/>
      <c r="C863" s="1"/>
      <c r="D863" s="2"/>
      <c r="E863" s="2"/>
      <c r="F863" s="2"/>
      <c r="G863" s="2"/>
      <c r="H863" s="2"/>
      <c r="I863" s="2"/>
      <c r="J863" s="2"/>
      <c r="K863" s="2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9.5" customHeight="1" x14ac:dyDescent="0.3">
      <c r="A864" s="1"/>
      <c r="B864" s="1"/>
      <c r="C864" s="1"/>
      <c r="D864" s="2"/>
      <c r="E864" s="2"/>
      <c r="F864" s="2"/>
      <c r="G864" s="2"/>
      <c r="H864" s="2"/>
      <c r="I864" s="2"/>
      <c r="J864" s="2"/>
      <c r="K864" s="2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9.5" customHeight="1" x14ac:dyDescent="0.3">
      <c r="A865" s="1"/>
      <c r="B865" s="1"/>
      <c r="C865" s="1"/>
      <c r="D865" s="2"/>
      <c r="E865" s="2"/>
      <c r="F865" s="2"/>
      <c r="G865" s="2"/>
      <c r="H865" s="2"/>
      <c r="I865" s="2"/>
      <c r="J865" s="2"/>
      <c r="K865" s="2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9.5" customHeight="1" x14ac:dyDescent="0.3">
      <c r="A866" s="1"/>
      <c r="B866" s="1"/>
      <c r="C866" s="1"/>
      <c r="D866" s="2"/>
      <c r="E866" s="2"/>
      <c r="F866" s="2"/>
      <c r="G866" s="2"/>
      <c r="H866" s="2"/>
      <c r="I866" s="2"/>
      <c r="J866" s="2"/>
      <c r="K866" s="2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9.5" customHeight="1" x14ac:dyDescent="0.3">
      <c r="A867" s="1"/>
      <c r="B867" s="1"/>
      <c r="C867" s="1"/>
      <c r="D867" s="2"/>
      <c r="E867" s="2"/>
      <c r="F867" s="2"/>
      <c r="G867" s="2"/>
      <c r="H867" s="2"/>
      <c r="I867" s="2"/>
      <c r="J867" s="2"/>
      <c r="K867" s="2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9.5" customHeight="1" x14ac:dyDescent="0.3">
      <c r="A868" s="1"/>
      <c r="B868" s="1"/>
      <c r="C868" s="1"/>
      <c r="D868" s="2"/>
      <c r="E868" s="2"/>
      <c r="F868" s="2"/>
      <c r="G868" s="2"/>
      <c r="H868" s="2"/>
      <c r="I868" s="2"/>
      <c r="J868" s="2"/>
      <c r="K868" s="2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9.5" customHeight="1" x14ac:dyDescent="0.3">
      <c r="A869" s="1"/>
      <c r="B869" s="1"/>
      <c r="C869" s="1"/>
      <c r="D869" s="2"/>
      <c r="E869" s="2"/>
      <c r="F869" s="2"/>
      <c r="G869" s="2"/>
      <c r="H869" s="2"/>
      <c r="I869" s="2"/>
      <c r="J869" s="2"/>
      <c r="K869" s="2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9.5" customHeight="1" x14ac:dyDescent="0.3">
      <c r="A870" s="1"/>
      <c r="B870" s="1"/>
      <c r="C870" s="1"/>
      <c r="D870" s="2"/>
      <c r="E870" s="2"/>
      <c r="F870" s="2"/>
      <c r="G870" s="2"/>
      <c r="H870" s="2"/>
      <c r="I870" s="2"/>
      <c r="J870" s="2"/>
      <c r="K870" s="2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9.5" customHeight="1" x14ac:dyDescent="0.3">
      <c r="A871" s="1"/>
      <c r="B871" s="1"/>
      <c r="C871" s="1"/>
      <c r="D871" s="2"/>
      <c r="E871" s="2"/>
      <c r="F871" s="2"/>
      <c r="G871" s="2"/>
      <c r="H871" s="2"/>
      <c r="I871" s="2"/>
      <c r="J871" s="2"/>
      <c r="K871" s="2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9.5" customHeight="1" x14ac:dyDescent="0.3">
      <c r="A872" s="1"/>
      <c r="B872" s="1"/>
      <c r="C872" s="1"/>
      <c r="D872" s="2"/>
      <c r="E872" s="2"/>
      <c r="F872" s="2"/>
      <c r="G872" s="2"/>
      <c r="H872" s="2"/>
      <c r="I872" s="2"/>
      <c r="J872" s="2"/>
      <c r="K872" s="2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9.5" customHeight="1" x14ac:dyDescent="0.3">
      <c r="A873" s="1"/>
      <c r="B873" s="1"/>
      <c r="C873" s="1"/>
      <c r="D873" s="2"/>
      <c r="E873" s="2"/>
      <c r="F873" s="2"/>
      <c r="G873" s="2"/>
      <c r="H873" s="2"/>
      <c r="I873" s="2"/>
      <c r="J873" s="2"/>
      <c r="K873" s="2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9.5" customHeight="1" x14ac:dyDescent="0.3">
      <c r="A874" s="1"/>
      <c r="B874" s="1"/>
      <c r="C874" s="1"/>
      <c r="D874" s="2"/>
      <c r="E874" s="2"/>
      <c r="F874" s="2"/>
      <c r="G874" s="2"/>
      <c r="H874" s="2"/>
      <c r="I874" s="2"/>
      <c r="J874" s="2"/>
      <c r="K874" s="2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9.5" customHeight="1" x14ac:dyDescent="0.3">
      <c r="A875" s="1"/>
      <c r="B875" s="1"/>
      <c r="C875" s="1"/>
      <c r="D875" s="2"/>
      <c r="E875" s="2"/>
      <c r="F875" s="2"/>
      <c r="G875" s="2"/>
      <c r="H875" s="2"/>
      <c r="I875" s="2"/>
      <c r="J875" s="2"/>
      <c r="K875" s="2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9.5" customHeight="1" x14ac:dyDescent="0.3">
      <c r="A876" s="1"/>
      <c r="B876" s="1"/>
      <c r="C876" s="1"/>
      <c r="D876" s="2"/>
      <c r="E876" s="2"/>
      <c r="F876" s="2"/>
      <c r="G876" s="2"/>
      <c r="H876" s="2"/>
      <c r="I876" s="2"/>
      <c r="J876" s="2"/>
      <c r="K876" s="2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9.5" customHeight="1" x14ac:dyDescent="0.3">
      <c r="A877" s="1"/>
      <c r="B877" s="1"/>
      <c r="C877" s="1"/>
      <c r="D877" s="2"/>
      <c r="E877" s="2"/>
      <c r="F877" s="2"/>
      <c r="G877" s="2"/>
      <c r="H877" s="2"/>
      <c r="I877" s="2"/>
      <c r="J877" s="2"/>
      <c r="K877" s="2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9.5" customHeight="1" x14ac:dyDescent="0.3">
      <c r="A878" s="1"/>
      <c r="B878" s="1"/>
      <c r="C878" s="1"/>
      <c r="D878" s="2"/>
      <c r="E878" s="2"/>
      <c r="F878" s="2"/>
      <c r="G878" s="2"/>
      <c r="H878" s="2"/>
      <c r="I878" s="2"/>
      <c r="J878" s="2"/>
      <c r="K878" s="2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9.5" customHeight="1" x14ac:dyDescent="0.3">
      <c r="A879" s="1"/>
      <c r="B879" s="1"/>
      <c r="C879" s="1"/>
      <c r="D879" s="2"/>
      <c r="E879" s="2"/>
      <c r="F879" s="2"/>
      <c r="G879" s="2"/>
      <c r="H879" s="2"/>
      <c r="I879" s="2"/>
      <c r="J879" s="2"/>
      <c r="K879" s="2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9.5" customHeight="1" x14ac:dyDescent="0.3">
      <c r="A880" s="1"/>
      <c r="B880" s="1"/>
      <c r="C880" s="1"/>
      <c r="D880" s="2"/>
      <c r="E880" s="2"/>
      <c r="F880" s="2"/>
      <c r="G880" s="2"/>
      <c r="H880" s="2"/>
      <c r="I880" s="2"/>
      <c r="J880" s="2"/>
      <c r="K880" s="2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9.5" customHeight="1" x14ac:dyDescent="0.3">
      <c r="A881" s="1"/>
      <c r="B881" s="1"/>
      <c r="C881" s="1"/>
      <c r="D881" s="2"/>
      <c r="E881" s="2"/>
      <c r="F881" s="2"/>
      <c r="G881" s="2"/>
      <c r="H881" s="2"/>
      <c r="I881" s="2"/>
      <c r="J881" s="2"/>
      <c r="K881" s="2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9.5" customHeight="1" x14ac:dyDescent="0.3">
      <c r="A882" s="1"/>
      <c r="B882" s="1"/>
      <c r="C882" s="1"/>
      <c r="D882" s="2"/>
      <c r="E882" s="2"/>
      <c r="F882" s="2"/>
      <c r="G882" s="2"/>
      <c r="H882" s="2"/>
      <c r="I882" s="2"/>
      <c r="J882" s="2"/>
      <c r="K882" s="2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9.5" customHeight="1" x14ac:dyDescent="0.3">
      <c r="A883" s="1"/>
      <c r="B883" s="1"/>
      <c r="C883" s="1"/>
      <c r="D883" s="2"/>
      <c r="E883" s="2"/>
      <c r="F883" s="2"/>
      <c r="G883" s="2"/>
      <c r="H883" s="2"/>
      <c r="I883" s="2"/>
      <c r="J883" s="2"/>
      <c r="K883" s="2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9.5" customHeight="1" x14ac:dyDescent="0.3">
      <c r="A884" s="1"/>
      <c r="B884" s="1"/>
      <c r="C884" s="1"/>
      <c r="D884" s="2"/>
      <c r="E884" s="2"/>
      <c r="F884" s="2"/>
      <c r="G884" s="2"/>
      <c r="H884" s="2"/>
      <c r="I884" s="2"/>
      <c r="J884" s="2"/>
      <c r="K884" s="2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9.5" customHeight="1" x14ac:dyDescent="0.3">
      <c r="A885" s="1"/>
      <c r="B885" s="1"/>
      <c r="C885" s="1"/>
      <c r="D885" s="2"/>
      <c r="E885" s="2"/>
      <c r="F885" s="2"/>
      <c r="G885" s="2"/>
      <c r="H885" s="2"/>
      <c r="I885" s="2"/>
      <c r="J885" s="2"/>
      <c r="K885" s="2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9.5" customHeight="1" x14ac:dyDescent="0.3">
      <c r="A886" s="1"/>
      <c r="B886" s="1"/>
      <c r="C886" s="1"/>
      <c r="D886" s="2"/>
      <c r="E886" s="2"/>
      <c r="F886" s="2"/>
      <c r="G886" s="2"/>
      <c r="H886" s="2"/>
      <c r="I886" s="2"/>
      <c r="J886" s="2"/>
      <c r="K886" s="2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9.5" customHeight="1" x14ac:dyDescent="0.3">
      <c r="A887" s="1"/>
      <c r="B887" s="1"/>
      <c r="C887" s="1"/>
      <c r="D887" s="2"/>
      <c r="E887" s="2"/>
      <c r="F887" s="2"/>
      <c r="G887" s="2"/>
      <c r="H887" s="2"/>
      <c r="I887" s="2"/>
      <c r="J887" s="2"/>
      <c r="K887" s="2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9.5" customHeight="1" x14ac:dyDescent="0.3">
      <c r="A888" s="1"/>
      <c r="B888" s="1"/>
      <c r="C888" s="1"/>
      <c r="D888" s="2"/>
      <c r="E888" s="2"/>
      <c r="F888" s="2"/>
      <c r="G888" s="2"/>
      <c r="H888" s="2"/>
      <c r="I888" s="2"/>
      <c r="J888" s="2"/>
      <c r="K888" s="2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9.5" customHeight="1" x14ac:dyDescent="0.3">
      <c r="A889" s="1"/>
      <c r="B889" s="1"/>
      <c r="C889" s="1"/>
      <c r="D889" s="2"/>
      <c r="E889" s="2"/>
      <c r="F889" s="2"/>
      <c r="G889" s="2"/>
      <c r="H889" s="2"/>
      <c r="I889" s="2"/>
      <c r="J889" s="2"/>
      <c r="K889" s="2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9.5" customHeight="1" x14ac:dyDescent="0.3">
      <c r="A890" s="1"/>
      <c r="B890" s="1"/>
      <c r="C890" s="1"/>
      <c r="D890" s="2"/>
      <c r="E890" s="2"/>
      <c r="F890" s="2"/>
      <c r="G890" s="2"/>
      <c r="H890" s="2"/>
      <c r="I890" s="2"/>
      <c r="J890" s="2"/>
      <c r="K890" s="2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9.5" customHeight="1" x14ac:dyDescent="0.3">
      <c r="A891" s="1"/>
      <c r="B891" s="1"/>
      <c r="C891" s="1"/>
      <c r="D891" s="2"/>
      <c r="E891" s="2"/>
      <c r="F891" s="2"/>
      <c r="G891" s="2"/>
      <c r="H891" s="2"/>
      <c r="I891" s="2"/>
      <c r="J891" s="2"/>
      <c r="K891" s="2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9.5" customHeight="1" x14ac:dyDescent="0.3">
      <c r="A892" s="1"/>
      <c r="B892" s="1"/>
      <c r="C892" s="1"/>
      <c r="D892" s="2"/>
      <c r="E892" s="2"/>
      <c r="F892" s="2"/>
      <c r="G892" s="2"/>
      <c r="H892" s="2"/>
      <c r="I892" s="2"/>
      <c r="J892" s="2"/>
      <c r="K892" s="2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9.5" customHeight="1" x14ac:dyDescent="0.3">
      <c r="A893" s="1"/>
      <c r="B893" s="1"/>
      <c r="C893" s="1"/>
      <c r="D893" s="2"/>
      <c r="E893" s="2"/>
      <c r="F893" s="2"/>
      <c r="G893" s="2"/>
      <c r="H893" s="2"/>
      <c r="I893" s="2"/>
      <c r="J893" s="2"/>
      <c r="K893" s="2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9.5" customHeight="1" x14ac:dyDescent="0.3">
      <c r="A894" s="1"/>
      <c r="B894" s="1"/>
      <c r="C894" s="1"/>
      <c r="D894" s="2"/>
      <c r="E894" s="2"/>
      <c r="F894" s="2"/>
      <c r="G894" s="2"/>
      <c r="H894" s="2"/>
      <c r="I894" s="2"/>
      <c r="J894" s="2"/>
      <c r="K894" s="2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9.5" customHeight="1" x14ac:dyDescent="0.3">
      <c r="A895" s="1"/>
      <c r="B895" s="1"/>
      <c r="C895" s="1"/>
      <c r="D895" s="2"/>
      <c r="E895" s="2"/>
      <c r="F895" s="2"/>
      <c r="G895" s="2"/>
      <c r="H895" s="2"/>
      <c r="I895" s="2"/>
      <c r="J895" s="2"/>
      <c r="K895" s="2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9.5" customHeight="1" x14ac:dyDescent="0.3">
      <c r="A896" s="1"/>
      <c r="B896" s="1"/>
      <c r="C896" s="1"/>
      <c r="D896" s="2"/>
      <c r="E896" s="2"/>
      <c r="F896" s="2"/>
      <c r="G896" s="2"/>
      <c r="H896" s="2"/>
      <c r="I896" s="2"/>
      <c r="J896" s="2"/>
      <c r="K896" s="2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9.5" customHeight="1" x14ac:dyDescent="0.3">
      <c r="A897" s="1"/>
      <c r="B897" s="1"/>
      <c r="C897" s="1"/>
      <c r="D897" s="2"/>
      <c r="E897" s="2"/>
      <c r="F897" s="2"/>
      <c r="G897" s="2"/>
      <c r="H897" s="2"/>
      <c r="I897" s="2"/>
      <c r="J897" s="2"/>
      <c r="K897" s="2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9.5" customHeight="1" x14ac:dyDescent="0.3">
      <c r="A898" s="1"/>
      <c r="B898" s="1"/>
      <c r="C898" s="1"/>
      <c r="D898" s="2"/>
      <c r="E898" s="2"/>
      <c r="F898" s="2"/>
      <c r="G898" s="2"/>
      <c r="H898" s="2"/>
      <c r="I898" s="2"/>
      <c r="J898" s="2"/>
      <c r="K898" s="2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9.5" customHeight="1" x14ac:dyDescent="0.3">
      <c r="A899" s="1"/>
      <c r="B899" s="1"/>
      <c r="C899" s="1"/>
      <c r="D899" s="2"/>
      <c r="E899" s="2"/>
      <c r="F899" s="2"/>
      <c r="G899" s="2"/>
      <c r="H899" s="2"/>
      <c r="I899" s="2"/>
      <c r="J899" s="2"/>
      <c r="K899" s="2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9.5" customHeight="1" x14ac:dyDescent="0.3">
      <c r="A900" s="1"/>
      <c r="B900" s="1"/>
      <c r="C900" s="1"/>
      <c r="D900" s="2"/>
      <c r="E900" s="2"/>
      <c r="F900" s="2"/>
      <c r="G900" s="2"/>
      <c r="H900" s="2"/>
      <c r="I900" s="2"/>
      <c r="J900" s="2"/>
      <c r="K900" s="2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9.5" customHeight="1" x14ac:dyDescent="0.3">
      <c r="A901" s="1"/>
      <c r="B901" s="1"/>
      <c r="C901" s="1"/>
      <c r="D901" s="2"/>
      <c r="E901" s="2"/>
      <c r="F901" s="2"/>
      <c r="G901" s="2"/>
      <c r="H901" s="2"/>
      <c r="I901" s="2"/>
      <c r="J901" s="2"/>
      <c r="K901" s="2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9.5" customHeight="1" x14ac:dyDescent="0.3">
      <c r="A902" s="1"/>
      <c r="B902" s="1"/>
      <c r="C902" s="1"/>
      <c r="D902" s="2"/>
      <c r="E902" s="2"/>
      <c r="F902" s="2"/>
      <c r="G902" s="2"/>
      <c r="H902" s="2"/>
      <c r="I902" s="2"/>
      <c r="J902" s="2"/>
      <c r="K902" s="2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9.5" customHeight="1" x14ac:dyDescent="0.3">
      <c r="A903" s="1"/>
      <c r="B903" s="1"/>
      <c r="C903" s="1"/>
      <c r="D903" s="2"/>
      <c r="E903" s="2"/>
      <c r="F903" s="2"/>
      <c r="G903" s="2"/>
      <c r="H903" s="2"/>
      <c r="I903" s="2"/>
      <c r="J903" s="2"/>
      <c r="K903" s="2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9.5" customHeight="1" x14ac:dyDescent="0.3">
      <c r="A904" s="1"/>
      <c r="B904" s="1"/>
      <c r="C904" s="1"/>
      <c r="D904" s="2"/>
      <c r="E904" s="2"/>
      <c r="F904" s="2"/>
      <c r="G904" s="2"/>
      <c r="H904" s="2"/>
      <c r="I904" s="2"/>
      <c r="J904" s="2"/>
      <c r="K904" s="2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9.5" customHeight="1" x14ac:dyDescent="0.3">
      <c r="A905" s="1"/>
      <c r="B905" s="1"/>
      <c r="C905" s="1"/>
      <c r="D905" s="2"/>
      <c r="E905" s="2"/>
      <c r="F905" s="2"/>
      <c r="G905" s="2"/>
      <c r="H905" s="2"/>
      <c r="I905" s="2"/>
      <c r="J905" s="2"/>
      <c r="K905" s="2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9.5" customHeight="1" x14ac:dyDescent="0.3">
      <c r="A906" s="1"/>
      <c r="B906" s="1"/>
      <c r="C906" s="1"/>
      <c r="D906" s="2"/>
      <c r="E906" s="2"/>
      <c r="F906" s="2"/>
      <c r="G906" s="2"/>
      <c r="H906" s="2"/>
      <c r="I906" s="2"/>
      <c r="J906" s="2"/>
      <c r="K906" s="2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9.5" customHeight="1" x14ac:dyDescent="0.3">
      <c r="A907" s="1"/>
      <c r="B907" s="1"/>
      <c r="C907" s="1"/>
      <c r="D907" s="2"/>
      <c r="E907" s="2"/>
      <c r="F907" s="2"/>
      <c r="G907" s="2"/>
      <c r="H907" s="2"/>
      <c r="I907" s="2"/>
      <c r="J907" s="2"/>
      <c r="K907" s="2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9.5" customHeight="1" x14ac:dyDescent="0.3">
      <c r="A908" s="1"/>
      <c r="B908" s="1"/>
      <c r="C908" s="1"/>
      <c r="D908" s="2"/>
      <c r="E908" s="2"/>
      <c r="F908" s="2"/>
      <c r="G908" s="2"/>
      <c r="H908" s="2"/>
      <c r="I908" s="2"/>
      <c r="J908" s="2"/>
      <c r="K908" s="2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9.5" customHeight="1" x14ac:dyDescent="0.3">
      <c r="A909" s="1"/>
      <c r="B909" s="1"/>
      <c r="C909" s="1"/>
      <c r="D909" s="2"/>
      <c r="E909" s="2"/>
      <c r="F909" s="2"/>
      <c r="G909" s="2"/>
      <c r="H909" s="2"/>
      <c r="I909" s="2"/>
      <c r="J909" s="2"/>
      <c r="K909" s="2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9.5" customHeight="1" x14ac:dyDescent="0.3">
      <c r="A910" s="1"/>
      <c r="B910" s="1"/>
      <c r="C910" s="1"/>
      <c r="D910" s="2"/>
      <c r="E910" s="2"/>
      <c r="F910" s="2"/>
      <c r="G910" s="2"/>
      <c r="H910" s="2"/>
      <c r="I910" s="2"/>
      <c r="J910" s="2"/>
      <c r="K910" s="2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9.5" customHeight="1" x14ac:dyDescent="0.3">
      <c r="A911" s="1"/>
      <c r="B911" s="1"/>
      <c r="C911" s="1"/>
      <c r="D911" s="2"/>
      <c r="E911" s="2"/>
      <c r="F911" s="2"/>
      <c r="G911" s="2"/>
      <c r="H911" s="2"/>
      <c r="I911" s="2"/>
      <c r="J911" s="2"/>
      <c r="K911" s="2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9.5" customHeight="1" x14ac:dyDescent="0.3">
      <c r="A912" s="1"/>
      <c r="B912" s="1"/>
      <c r="C912" s="1"/>
      <c r="D912" s="2"/>
      <c r="E912" s="2"/>
      <c r="F912" s="2"/>
      <c r="G912" s="2"/>
      <c r="H912" s="2"/>
      <c r="I912" s="2"/>
      <c r="J912" s="2"/>
      <c r="K912" s="2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9.5" customHeight="1" x14ac:dyDescent="0.3">
      <c r="A913" s="1"/>
      <c r="B913" s="1"/>
      <c r="C913" s="1"/>
      <c r="D913" s="2"/>
      <c r="E913" s="2"/>
      <c r="F913" s="2"/>
      <c r="G913" s="2"/>
      <c r="H913" s="2"/>
      <c r="I913" s="2"/>
      <c r="J913" s="2"/>
      <c r="K913" s="2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9.5" customHeight="1" x14ac:dyDescent="0.3">
      <c r="A914" s="1"/>
      <c r="B914" s="1"/>
      <c r="C914" s="1"/>
      <c r="D914" s="2"/>
      <c r="E914" s="2"/>
      <c r="F914" s="2"/>
      <c r="G914" s="2"/>
      <c r="H914" s="2"/>
      <c r="I914" s="2"/>
      <c r="J914" s="2"/>
      <c r="K914" s="2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9.5" customHeight="1" x14ac:dyDescent="0.3">
      <c r="A915" s="1"/>
      <c r="B915" s="1"/>
      <c r="C915" s="1"/>
      <c r="D915" s="2"/>
      <c r="E915" s="2"/>
      <c r="F915" s="2"/>
      <c r="G915" s="2"/>
      <c r="H915" s="2"/>
      <c r="I915" s="2"/>
      <c r="J915" s="2"/>
      <c r="K915" s="2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9.5" customHeight="1" x14ac:dyDescent="0.3">
      <c r="A916" s="1"/>
      <c r="B916" s="1"/>
      <c r="C916" s="1"/>
      <c r="D916" s="2"/>
      <c r="E916" s="2"/>
      <c r="F916" s="2"/>
      <c r="G916" s="2"/>
      <c r="H916" s="2"/>
      <c r="I916" s="2"/>
      <c r="J916" s="2"/>
      <c r="K916" s="2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9.5" customHeight="1" x14ac:dyDescent="0.3">
      <c r="A917" s="1"/>
      <c r="B917" s="1"/>
      <c r="C917" s="1"/>
      <c r="D917" s="2"/>
      <c r="E917" s="2"/>
      <c r="F917" s="2"/>
      <c r="G917" s="2"/>
      <c r="H917" s="2"/>
      <c r="I917" s="2"/>
      <c r="J917" s="2"/>
      <c r="K917" s="2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9.5" customHeight="1" x14ac:dyDescent="0.3">
      <c r="A918" s="1"/>
      <c r="B918" s="1"/>
      <c r="C918" s="1"/>
      <c r="D918" s="2"/>
      <c r="E918" s="2"/>
      <c r="F918" s="2"/>
      <c r="G918" s="2"/>
      <c r="H918" s="2"/>
      <c r="I918" s="2"/>
      <c r="J918" s="2"/>
      <c r="K918" s="2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9.5" customHeight="1" x14ac:dyDescent="0.3">
      <c r="A919" s="1"/>
      <c r="B919" s="1"/>
      <c r="C919" s="1"/>
      <c r="D919" s="2"/>
      <c r="E919" s="2"/>
      <c r="F919" s="2"/>
      <c r="G919" s="2"/>
      <c r="H919" s="2"/>
      <c r="I919" s="2"/>
      <c r="J919" s="2"/>
      <c r="K919" s="2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9.5" customHeight="1" x14ac:dyDescent="0.3">
      <c r="A920" s="1"/>
      <c r="B920" s="1"/>
      <c r="C920" s="1"/>
      <c r="D920" s="2"/>
      <c r="E920" s="2"/>
      <c r="F920" s="2"/>
      <c r="G920" s="2"/>
      <c r="H920" s="2"/>
      <c r="I920" s="2"/>
      <c r="J920" s="2"/>
      <c r="K920" s="2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9.5" customHeight="1" x14ac:dyDescent="0.3">
      <c r="A921" s="1"/>
      <c r="B921" s="1"/>
      <c r="C921" s="1"/>
      <c r="D921" s="2"/>
      <c r="E921" s="2"/>
      <c r="F921" s="2"/>
      <c r="G921" s="2"/>
      <c r="H921" s="2"/>
      <c r="I921" s="2"/>
      <c r="J921" s="2"/>
      <c r="K921" s="2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9.5" customHeight="1" x14ac:dyDescent="0.3">
      <c r="A922" s="1"/>
      <c r="B922" s="1"/>
      <c r="C922" s="1"/>
      <c r="D922" s="2"/>
      <c r="E922" s="2"/>
      <c r="F922" s="2"/>
      <c r="G922" s="2"/>
      <c r="H922" s="2"/>
      <c r="I922" s="2"/>
      <c r="J922" s="2"/>
      <c r="K922" s="2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9.5" customHeight="1" x14ac:dyDescent="0.3">
      <c r="A923" s="1"/>
      <c r="B923" s="1"/>
      <c r="C923" s="1"/>
      <c r="D923" s="2"/>
      <c r="E923" s="2"/>
      <c r="F923" s="2"/>
      <c r="G923" s="2"/>
      <c r="H923" s="2"/>
      <c r="I923" s="2"/>
      <c r="J923" s="2"/>
      <c r="K923" s="2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9.5" customHeight="1" x14ac:dyDescent="0.3">
      <c r="A924" s="1"/>
      <c r="B924" s="1"/>
      <c r="C924" s="1"/>
      <c r="D924" s="2"/>
      <c r="E924" s="2"/>
      <c r="F924" s="2"/>
      <c r="G924" s="2"/>
      <c r="H924" s="2"/>
      <c r="I924" s="2"/>
      <c r="J924" s="2"/>
      <c r="K924" s="2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9.5" customHeight="1" x14ac:dyDescent="0.3">
      <c r="A925" s="1"/>
      <c r="B925" s="1"/>
      <c r="C925" s="1"/>
      <c r="D925" s="2"/>
      <c r="E925" s="2"/>
      <c r="F925" s="2"/>
      <c r="G925" s="2"/>
      <c r="H925" s="2"/>
      <c r="I925" s="2"/>
      <c r="J925" s="2"/>
      <c r="K925" s="2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9.5" customHeight="1" x14ac:dyDescent="0.3">
      <c r="A926" s="1"/>
      <c r="B926" s="1"/>
      <c r="C926" s="1"/>
      <c r="D926" s="2"/>
      <c r="E926" s="2"/>
      <c r="F926" s="2"/>
      <c r="G926" s="2"/>
      <c r="H926" s="2"/>
      <c r="I926" s="2"/>
      <c r="J926" s="2"/>
      <c r="K926" s="2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9.5" customHeight="1" x14ac:dyDescent="0.3">
      <c r="A927" s="1"/>
      <c r="B927" s="1"/>
      <c r="C927" s="1"/>
      <c r="D927" s="2"/>
      <c r="E927" s="2"/>
      <c r="F927" s="2"/>
      <c r="G927" s="2"/>
      <c r="H927" s="2"/>
      <c r="I927" s="2"/>
      <c r="J927" s="2"/>
      <c r="K927" s="2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9.5" customHeight="1" x14ac:dyDescent="0.3">
      <c r="A928" s="1"/>
      <c r="B928" s="1"/>
      <c r="C928" s="1"/>
      <c r="D928" s="2"/>
      <c r="E928" s="2"/>
      <c r="F928" s="2"/>
      <c r="G928" s="2"/>
      <c r="H928" s="2"/>
      <c r="I928" s="2"/>
      <c r="J928" s="2"/>
      <c r="K928" s="2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9.5" customHeight="1" x14ac:dyDescent="0.3">
      <c r="A929" s="1"/>
      <c r="B929" s="1"/>
      <c r="C929" s="1"/>
      <c r="D929" s="2"/>
      <c r="E929" s="2"/>
      <c r="F929" s="2"/>
      <c r="G929" s="2"/>
      <c r="H929" s="2"/>
      <c r="I929" s="2"/>
      <c r="J929" s="2"/>
      <c r="K929" s="2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9.5" customHeight="1" x14ac:dyDescent="0.3">
      <c r="A930" s="1"/>
      <c r="B930" s="1"/>
      <c r="C930" s="1"/>
      <c r="D930" s="2"/>
      <c r="E930" s="2"/>
      <c r="F930" s="2"/>
      <c r="G930" s="2"/>
      <c r="H930" s="2"/>
      <c r="I930" s="2"/>
      <c r="J930" s="2"/>
      <c r="K930" s="2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9.5" customHeight="1" x14ac:dyDescent="0.3">
      <c r="A931" s="1"/>
      <c r="B931" s="1"/>
      <c r="C931" s="1"/>
      <c r="D931" s="2"/>
      <c r="E931" s="2"/>
      <c r="F931" s="2"/>
      <c r="G931" s="2"/>
      <c r="H931" s="2"/>
      <c r="I931" s="2"/>
      <c r="J931" s="2"/>
      <c r="K931" s="2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9.5" customHeight="1" x14ac:dyDescent="0.3">
      <c r="A932" s="1"/>
      <c r="B932" s="1"/>
      <c r="C932" s="1"/>
      <c r="D932" s="2"/>
      <c r="E932" s="2"/>
      <c r="F932" s="2"/>
      <c r="G932" s="2"/>
      <c r="H932" s="2"/>
      <c r="I932" s="2"/>
      <c r="J932" s="2"/>
      <c r="K932" s="2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9.5" customHeight="1" x14ac:dyDescent="0.3">
      <c r="A933" s="1"/>
      <c r="B933" s="1"/>
      <c r="C933" s="1"/>
      <c r="D933" s="2"/>
      <c r="E933" s="2"/>
      <c r="F933" s="2"/>
      <c r="G933" s="2"/>
      <c r="H933" s="2"/>
      <c r="I933" s="2"/>
      <c r="J933" s="2"/>
      <c r="K933" s="2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9.5" customHeight="1" x14ac:dyDescent="0.3">
      <c r="A934" s="1"/>
      <c r="B934" s="1"/>
      <c r="C934" s="1"/>
      <c r="D934" s="2"/>
      <c r="E934" s="2"/>
      <c r="F934" s="2"/>
      <c r="G934" s="2"/>
      <c r="H934" s="2"/>
      <c r="I934" s="2"/>
      <c r="J934" s="2"/>
      <c r="K934" s="2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9.5" customHeight="1" x14ac:dyDescent="0.3">
      <c r="A935" s="1"/>
      <c r="B935" s="1"/>
      <c r="C935" s="1"/>
      <c r="D935" s="2"/>
      <c r="E935" s="2"/>
      <c r="F935" s="2"/>
      <c r="G935" s="2"/>
      <c r="H935" s="2"/>
      <c r="I935" s="2"/>
      <c r="J935" s="2"/>
      <c r="K935" s="2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9.5" customHeight="1" x14ac:dyDescent="0.3">
      <c r="A936" s="1"/>
      <c r="B936" s="1"/>
      <c r="C936" s="1"/>
      <c r="D936" s="2"/>
      <c r="E936" s="2"/>
      <c r="F936" s="2"/>
      <c r="G936" s="2"/>
      <c r="H936" s="2"/>
      <c r="I936" s="2"/>
      <c r="J936" s="2"/>
      <c r="K936" s="2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9.5" customHeight="1" x14ac:dyDescent="0.3">
      <c r="A937" s="1"/>
      <c r="B937" s="1"/>
      <c r="C937" s="1"/>
      <c r="D937" s="2"/>
      <c r="E937" s="2"/>
      <c r="F937" s="2"/>
      <c r="G937" s="2"/>
      <c r="H937" s="2"/>
      <c r="I937" s="2"/>
      <c r="J937" s="2"/>
      <c r="K937" s="2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9.5" customHeight="1" x14ac:dyDescent="0.3">
      <c r="A938" s="1"/>
      <c r="B938" s="1"/>
      <c r="C938" s="1"/>
      <c r="D938" s="2"/>
      <c r="E938" s="2"/>
      <c r="F938" s="2"/>
      <c r="G938" s="2"/>
      <c r="H938" s="2"/>
      <c r="I938" s="2"/>
      <c r="J938" s="2"/>
      <c r="K938" s="2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9.5" customHeight="1" x14ac:dyDescent="0.3">
      <c r="A939" s="1"/>
      <c r="B939" s="1"/>
      <c r="C939" s="1"/>
      <c r="D939" s="2"/>
      <c r="E939" s="2"/>
      <c r="F939" s="2"/>
      <c r="G939" s="2"/>
      <c r="H939" s="2"/>
      <c r="I939" s="2"/>
      <c r="J939" s="2"/>
      <c r="K939" s="2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9.5" customHeight="1" x14ac:dyDescent="0.3">
      <c r="A940" s="1"/>
      <c r="B940" s="1"/>
      <c r="C940" s="1"/>
      <c r="D940" s="2"/>
      <c r="E940" s="2"/>
      <c r="F940" s="2"/>
      <c r="G940" s="2"/>
      <c r="H940" s="2"/>
      <c r="I940" s="2"/>
      <c r="J940" s="2"/>
      <c r="K940" s="2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9.5" customHeight="1" x14ac:dyDescent="0.3">
      <c r="A941" s="1"/>
      <c r="B941" s="1"/>
      <c r="C941" s="1"/>
      <c r="D941" s="2"/>
      <c r="E941" s="2"/>
      <c r="F941" s="2"/>
      <c r="G941" s="2"/>
      <c r="H941" s="2"/>
      <c r="I941" s="2"/>
      <c r="J941" s="2"/>
      <c r="K941" s="2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9.5" customHeight="1" x14ac:dyDescent="0.3">
      <c r="A942" s="1"/>
      <c r="B942" s="1"/>
      <c r="C942" s="1"/>
      <c r="D942" s="2"/>
      <c r="E942" s="2"/>
      <c r="F942" s="2"/>
      <c r="G942" s="2"/>
      <c r="H942" s="2"/>
      <c r="I942" s="2"/>
      <c r="J942" s="2"/>
      <c r="K942" s="2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9.5" customHeight="1" x14ac:dyDescent="0.3">
      <c r="A943" s="1"/>
      <c r="B943" s="1"/>
      <c r="C943" s="1"/>
      <c r="D943" s="2"/>
      <c r="E943" s="2"/>
      <c r="F943" s="2"/>
      <c r="G943" s="2"/>
      <c r="H943" s="2"/>
      <c r="I943" s="2"/>
      <c r="J943" s="2"/>
      <c r="K943" s="2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9.5" customHeight="1" x14ac:dyDescent="0.3">
      <c r="A944" s="1"/>
      <c r="B944" s="1"/>
      <c r="C944" s="1"/>
      <c r="D944" s="2"/>
      <c r="E944" s="2"/>
      <c r="F944" s="2"/>
      <c r="G944" s="2"/>
      <c r="H944" s="2"/>
      <c r="I944" s="2"/>
      <c r="J944" s="2"/>
      <c r="K944" s="2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9.5" customHeight="1" x14ac:dyDescent="0.3">
      <c r="A945" s="1"/>
      <c r="B945" s="1"/>
      <c r="C945" s="1"/>
      <c r="D945" s="2"/>
      <c r="E945" s="2"/>
      <c r="F945" s="2"/>
      <c r="G945" s="2"/>
      <c r="H945" s="2"/>
      <c r="I945" s="2"/>
      <c r="J945" s="2"/>
      <c r="K945" s="2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9.5" customHeight="1" x14ac:dyDescent="0.3">
      <c r="A946" s="1"/>
      <c r="B946" s="1"/>
      <c r="C946" s="1"/>
      <c r="D946" s="2"/>
      <c r="E946" s="2"/>
      <c r="F946" s="2"/>
      <c r="G946" s="2"/>
      <c r="H946" s="2"/>
      <c r="I946" s="2"/>
      <c r="J946" s="2"/>
      <c r="K946" s="2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9.5" customHeight="1" x14ac:dyDescent="0.3">
      <c r="A947" s="1"/>
      <c r="B947" s="1"/>
      <c r="C947" s="1"/>
      <c r="D947" s="2"/>
      <c r="E947" s="2"/>
      <c r="F947" s="2"/>
      <c r="G947" s="2"/>
      <c r="H947" s="2"/>
      <c r="I947" s="2"/>
      <c r="J947" s="2"/>
      <c r="K947" s="2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9.5" customHeight="1" x14ac:dyDescent="0.3">
      <c r="A948" s="1"/>
      <c r="B948" s="1"/>
      <c r="C948" s="1"/>
      <c r="D948" s="2"/>
      <c r="E948" s="2"/>
      <c r="F948" s="2"/>
      <c r="G948" s="2"/>
      <c r="H948" s="2"/>
      <c r="I948" s="2"/>
      <c r="J948" s="2"/>
      <c r="K948" s="2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9.5" customHeight="1" x14ac:dyDescent="0.3">
      <c r="A949" s="1"/>
      <c r="B949" s="1"/>
      <c r="C949" s="1"/>
      <c r="D949" s="2"/>
      <c r="E949" s="2"/>
      <c r="F949" s="2"/>
      <c r="G949" s="2"/>
      <c r="H949" s="2"/>
      <c r="I949" s="2"/>
      <c r="J949" s="2"/>
      <c r="K949" s="2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9.5" customHeight="1" x14ac:dyDescent="0.3">
      <c r="A950" s="1"/>
      <c r="B950" s="1"/>
      <c r="C950" s="1"/>
      <c r="D950" s="2"/>
      <c r="E950" s="2"/>
      <c r="F950" s="2"/>
      <c r="G950" s="2"/>
      <c r="H950" s="2"/>
      <c r="I950" s="2"/>
      <c r="J950" s="2"/>
      <c r="K950" s="2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9.5" customHeight="1" x14ac:dyDescent="0.3">
      <c r="A951" s="1"/>
      <c r="B951" s="1"/>
      <c r="C951" s="1"/>
      <c r="D951" s="2"/>
      <c r="E951" s="2"/>
      <c r="F951" s="2"/>
      <c r="G951" s="2"/>
      <c r="H951" s="2"/>
      <c r="I951" s="2"/>
      <c r="J951" s="2"/>
      <c r="K951" s="2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9.5" customHeight="1" x14ac:dyDescent="0.3">
      <c r="A952" s="1"/>
      <c r="B952" s="1"/>
      <c r="C952" s="1"/>
      <c r="D952" s="2"/>
      <c r="E952" s="2"/>
      <c r="F952" s="2"/>
      <c r="G952" s="2"/>
      <c r="H952" s="2"/>
      <c r="I952" s="2"/>
      <c r="J952" s="2"/>
      <c r="K952" s="2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9.5" customHeight="1" x14ac:dyDescent="0.3">
      <c r="A953" s="1"/>
      <c r="B953" s="1"/>
      <c r="C953" s="1"/>
      <c r="D953" s="2"/>
      <c r="E953" s="2"/>
      <c r="F953" s="2"/>
      <c r="G953" s="2"/>
      <c r="H953" s="2"/>
      <c r="I953" s="2"/>
      <c r="J953" s="2"/>
      <c r="K953" s="2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9.5" customHeight="1" x14ac:dyDescent="0.3">
      <c r="A954" s="1"/>
      <c r="B954" s="1"/>
      <c r="C954" s="1"/>
      <c r="D954" s="2"/>
      <c r="E954" s="2"/>
      <c r="F954" s="2"/>
      <c r="G954" s="2"/>
      <c r="H954" s="2"/>
      <c r="I954" s="2"/>
      <c r="J954" s="2"/>
      <c r="K954" s="2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9.5" customHeight="1" x14ac:dyDescent="0.3">
      <c r="A955" s="1"/>
      <c r="B955" s="1"/>
      <c r="C955" s="1"/>
      <c r="D955" s="2"/>
      <c r="E955" s="2"/>
      <c r="F955" s="2"/>
      <c r="G955" s="2"/>
      <c r="H955" s="2"/>
      <c r="I955" s="2"/>
      <c r="J955" s="2"/>
      <c r="K955" s="2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9.5" customHeight="1" x14ac:dyDescent="0.3">
      <c r="A956" s="1"/>
      <c r="B956" s="1"/>
      <c r="C956" s="1"/>
      <c r="D956" s="2"/>
      <c r="E956" s="2"/>
      <c r="F956" s="2"/>
      <c r="G956" s="2"/>
      <c r="H956" s="2"/>
      <c r="I956" s="2"/>
      <c r="J956" s="2"/>
      <c r="K956" s="2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9.5" customHeight="1" x14ac:dyDescent="0.3">
      <c r="A957" s="1"/>
      <c r="B957" s="1"/>
      <c r="C957" s="1"/>
      <c r="D957" s="2"/>
      <c r="E957" s="2"/>
      <c r="F957" s="2"/>
      <c r="G957" s="2"/>
      <c r="H957" s="2"/>
      <c r="I957" s="2"/>
      <c r="J957" s="2"/>
      <c r="K957" s="2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9.5" customHeight="1" x14ac:dyDescent="0.3">
      <c r="A958" s="1"/>
      <c r="B958" s="1"/>
      <c r="C958" s="1"/>
      <c r="D958" s="2"/>
      <c r="E958" s="2"/>
      <c r="F958" s="2"/>
      <c r="G958" s="2"/>
      <c r="H958" s="2"/>
      <c r="I958" s="2"/>
      <c r="J958" s="2"/>
      <c r="K958" s="2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9.5" customHeight="1" x14ac:dyDescent="0.3">
      <c r="A959" s="1"/>
      <c r="B959" s="1"/>
      <c r="C959" s="1"/>
      <c r="D959" s="2"/>
      <c r="E959" s="2"/>
      <c r="F959" s="2"/>
      <c r="G959" s="2"/>
      <c r="H959" s="2"/>
      <c r="I959" s="2"/>
      <c r="J959" s="2"/>
      <c r="K959" s="2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9.5" customHeight="1" x14ac:dyDescent="0.3">
      <c r="A960" s="1"/>
      <c r="B960" s="1"/>
      <c r="C960" s="1"/>
      <c r="D960" s="2"/>
      <c r="E960" s="2"/>
      <c r="F960" s="2"/>
      <c r="G960" s="2"/>
      <c r="H960" s="2"/>
      <c r="I960" s="2"/>
      <c r="J960" s="2"/>
      <c r="K960" s="2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9.5" customHeight="1" x14ac:dyDescent="0.3">
      <c r="A961" s="1"/>
      <c r="B961" s="1"/>
      <c r="C961" s="1"/>
      <c r="D961" s="2"/>
      <c r="E961" s="2"/>
      <c r="F961" s="2"/>
      <c r="G961" s="2"/>
      <c r="H961" s="2"/>
      <c r="I961" s="2"/>
      <c r="J961" s="2"/>
      <c r="K961" s="2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9.5" customHeight="1" x14ac:dyDescent="0.3">
      <c r="A962" s="1"/>
      <c r="B962" s="1"/>
      <c r="C962" s="1"/>
      <c r="D962" s="2"/>
      <c r="E962" s="2"/>
      <c r="F962" s="2"/>
      <c r="G962" s="2"/>
      <c r="H962" s="2"/>
      <c r="I962" s="2"/>
      <c r="J962" s="2"/>
      <c r="K962" s="2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9.5" customHeight="1" x14ac:dyDescent="0.3">
      <c r="A963" s="1"/>
      <c r="B963" s="1"/>
      <c r="C963" s="1"/>
      <c r="D963" s="2"/>
      <c r="E963" s="2"/>
      <c r="F963" s="2"/>
      <c r="G963" s="2"/>
      <c r="H963" s="2"/>
      <c r="I963" s="2"/>
      <c r="J963" s="2"/>
      <c r="K963" s="2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9.5" customHeight="1" x14ac:dyDescent="0.3">
      <c r="A964" s="1"/>
      <c r="B964" s="1"/>
      <c r="C964" s="1"/>
      <c r="D964" s="2"/>
      <c r="E964" s="2"/>
      <c r="F964" s="2"/>
      <c r="G964" s="2"/>
      <c r="H964" s="2"/>
      <c r="I964" s="2"/>
      <c r="J964" s="2"/>
      <c r="K964" s="2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9.5" customHeight="1" x14ac:dyDescent="0.3">
      <c r="A965" s="1"/>
      <c r="B965" s="1"/>
      <c r="C965" s="1"/>
      <c r="D965" s="2"/>
      <c r="E965" s="2"/>
      <c r="F965" s="2"/>
      <c r="G965" s="2"/>
      <c r="H965" s="2"/>
      <c r="I965" s="2"/>
      <c r="J965" s="2"/>
      <c r="K965" s="2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9.5" customHeight="1" x14ac:dyDescent="0.3">
      <c r="A966" s="1"/>
      <c r="B966" s="1"/>
      <c r="C966" s="1"/>
      <c r="D966" s="2"/>
      <c r="E966" s="2"/>
      <c r="F966" s="2"/>
      <c r="G966" s="2"/>
      <c r="H966" s="2"/>
      <c r="I966" s="2"/>
      <c r="J966" s="2"/>
      <c r="K966" s="2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9.5" customHeight="1" x14ac:dyDescent="0.3">
      <c r="A967" s="1"/>
      <c r="B967" s="1"/>
      <c r="C967" s="1"/>
      <c r="D967" s="2"/>
      <c r="E967" s="2"/>
      <c r="F967" s="2"/>
      <c r="G967" s="2"/>
      <c r="H967" s="2"/>
      <c r="I967" s="2"/>
      <c r="J967" s="2"/>
      <c r="K967" s="2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9.5" customHeight="1" x14ac:dyDescent="0.3">
      <c r="A968" s="1"/>
      <c r="B968" s="1"/>
      <c r="C968" s="1"/>
      <c r="D968" s="2"/>
      <c r="E968" s="2"/>
      <c r="F968" s="2"/>
      <c r="G968" s="2"/>
      <c r="H968" s="2"/>
      <c r="I968" s="2"/>
      <c r="J968" s="2"/>
      <c r="K968" s="2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9.5" customHeight="1" x14ac:dyDescent="0.3">
      <c r="A969" s="1"/>
      <c r="B969" s="1"/>
      <c r="C969" s="1"/>
      <c r="D969" s="2"/>
      <c r="E969" s="2"/>
      <c r="F969" s="2"/>
      <c r="G969" s="2"/>
      <c r="H969" s="2"/>
      <c r="I969" s="2"/>
      <c r="J969" s="2"/>
      <c r="K969" s="2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9.5" customHeight="1" x14ac:dyDescent="0.3">
      <c r="A970" s="1"/>
      <c r="B970" s="1"/>
      <c r="C970" s="1"/>
      <c r="D970" s="2"/>
      <c r="E970" s="2"/>
      <c r="F970" s="2"/>
      <c r="G970" s="2"/>
      <c r="H970" s="2"/>
      <c r="I970" s="2"/>
      <c r="J970" s="2"/>
      <c r="K970" s="2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9.5" customHeight="1" x14ac:dyDescent="0.3">
      <c r="A971" s="1"/>
      <c r="B971" s="1"/>
      <c r="C971" s="1"/>
      <c r="D971" s="2"/>
      <c r="E971" s="2"/>
      <c r="F971" s="2"/>
      <c r="G971" s="2"/>
      <c r="H971" s="2"/>
      <c r="I971" s="2"/>
      <c r="J971" s="2"/>
      <c r="K971" s="2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9.5" customHeight="1" x14ac:dyDescent="0.3">
      <c r="A972" s="1"/>
      <c r="B972" s="1"/>
      <c r="C972" s="1"/>
      <c r="D972" s="2"/>
      <c r="E972" s="2"/>
      <c r="F972" s="2"/>
      <c r="G972" s="2"/>
      <c r="H972" s="2"/>
      <c r="I972" s="2"/>
      <c r="J972" s="2"/>
      <c r="K972" s="2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9.5" customHeight="1" x14ac:dyDescent="0.3">
      <c r="A973" s="1"/>
      <c r="B973" s="1"/>
      <c r="C973" s="1"/>
      <c r="D973" s="2"/>
      <c r="E973" s="2"/>
      <c r="F973" s="2"/>
      <c r="G973" s="2"/>
      <c r="H973" s="2"/>
      <c r="I973" s="2"/>
      <c r="J973" s="2"/>
      <c r="K973" s="2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9.5" customHeight="1" x14ac:dyDescent="0.3">
      <c r="A974" s="1"/>
      <c r="B974" s="1"/>
      <c r="C974" s="1"/>
      <c r="D974" s="2"/>
      <c r="E974" s="2"/>
      <c r="F974" s="2"/>
      <c r="G974" s="2"/>
      <c r="H974" s="2"/>
      <c r="I974" s="2"/>
      <c r="J974" s="2"/>
      <c r="K974" s="2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9.5" customHeight="1" x14ac:dyDescent="0.3">
      <c r="A975" s="1"/>
      <c r="B975" s="1"/>
      <c r="C975" s="1"/>
      <c r="D975" s="2"/>
      <c r="E975" s="2"/>
      <c r="F975" s="2"/>
      <c r="G975" s="2"/>
      <c r="H975" s="2"/>
      <c r="I975" s="2"/>
      <c r="J975" s="2"/>
      <c r="K975" s="2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9.5" customHeight="1" x14ac:dyDescent="0.3">
      <c r="A976" s="1"/>
      <c r="B976" s="1"/>
      <c r="C976" s="1"/>
      <c r="D976" s="2"/>
      <c r="E976" s="2"/>
      <c r="F976" s="2"/>
      <c r="G976" s="2"/>
      <c r="H976" s="2"/>
      <c r="I976" s="2"/>
      <c r="J976" s="2"/>
      <c r="K976" s="2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9.5" customHeight="1" x14ac:dyDescent="0.3">
      <c r="A977" s="1"/>
      <c r="B977" s="1"/>
      <c r="C977" s="1"/>
      <c r="D977" s="2"/>
      <c r="E977" s="2"/>
      <c r="F977" s="2"/>
      <c r="G977" s="2"/>
      <c r="H977" s="2"/>
      <c r="I977" s="2"/>
      <c r="J977" s="2"/>
      <c r="K977" s="2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9.5" customHeight="1" x14ac:dyDescent="0.3">
      <c r="A978" s="1"/>
      <c r="B978" s="1"/>
      <c r="C978" s="1"/>
      <c r="D978" s="2"/>
      <c r="E978" s="2"/>
      <c r="F978" s="2"/>
      <c r="G978" s="2"/>
      <c r="H978" s="2"/>
      <c r="I978" s="2"/>
      <c r="J978" s="2"/>
      <c r="K978" s="2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9.5" customHeight="1" x14ac:dyDescent="0.3">
      <c r="A979" s="1"/>
      <c r="B979" s="1"/>
      <c r="C979" s="1"/>
      <c r="D979" s="2"/>
      <c r="E979" s="2"/>
      <c r="F979" s="2"/>
      <c r="G979" s="2"/>
      <c r="H979" s="2"/>
      <c r="I979" s="2"/>
      <c r="J979" s="2"/>
      <c r="K979" s="2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9.5" customHeight="1" x14ac:dyDescent="0.3">
      <c r="A980" s="1"/>
      <c r="B980" s="1"/>
      <c r="C980" s="1"/>
      <c r="D980" s="2"/>
      <c r="E980" s="2"/>
      <c r="F980" s="2"/>
      <c r="G980" s="2"/>
      <c r="H980" s="2"/>
      <c r="I980" s="2"/>
      <c r="J980" s="2"/>
      <c r="K980" s="2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9.5" customHeight="1" x14ac:dyDescent="0.3">
      <c r="A981" s="1"/>
      <c r="B981" s="1"/>
      <c r="C981" s="1"/>
      <c r="D981" s="2"/>
      <c r="E981" s="2"/>
      <c r="F981" s="2"/>
      <c r="G981" s="2"/>
      <c r="H981" s="2"/>
      <c r="I981" s="2"/>
      <c r="J981" s="2"/>
      <c r="K981" s="2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9.5" customHeight="1" x14ac:dyDescent="0.3">
      <c r="A982" s="1"/>
      <c r="B982" s="1"/>
      <c r="C982" s="1"/>
      <c r="D982" s="2"/>
      <c r="E982" s="2"/>
      <c r="F982" s="2"/>
      <c r="G982" s="2"/>
      <c r="H982" s="2"/>
      <c r="I982" s="2"/>
      <c r="J982" s="2"/>
      <c r="K982" s="2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9.5" customHeight="1" x14ac:dyDescent="0.3">
      <c r="A983" s="1"/>
      <c r="B983" s="1"/>
      <c r="C983" s="1"/>
      <c r="D983" s="2"/>
      <c r="E983" s="2"/>
      <c r="F983" s="2"/>
      <c r="G983" s="2"/>
      <c r="H983" s="2"/>
      <c r="I983" s="2"/>
      <c r="J983" s="2"/>
      <c r="K983" s="2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9.5" customHeight="1" x14ac:dyDescent="0.3">
      <c r="A984" s="1"/>
      <c r="B984" s="1"/>
      <c r="C984" s="1"/>
      <c r="D984" s="2"/>
      <c r="E984" s="2"/>
      <c r="F984" s="2"/>
      <c r="G984" s="2"/>
      <c r="H984" s="2"/>
      <c r="I984" s="2"/>
      <c r="J984" s="2"/>
      <c r="K984" s="2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9.5" customHeight="1" x14ac:dyDescent="0.3">
      <c r="A985" s="1"/>
      <c r="B985" s="1"/>
      <c r="C985" s="1"/>
      <c r="D985" s="2"/>
      <c r="E985" s="2"/>
      <c r="F985" s="2"/>
      <c r="G985" s="2"/>
      <c r="H985" s="2"/>
      <c r="I985" s="2"/>
      <c r="J985" s="2"/>
      <c r="K985" s="2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9.5" customHeight="1" x14ac:dyDescent="0.3">
      <c r="A986" s="1"/>
      <c r="B986" s="1"/>
      <c r="C986" s="1"/>
      <c r="D986" s="2"/>
      <c r="E986" s="2"/>
      <c r="F986" s="2"/>
      <c r="G986" s="2"/>
      <c r="H986" s="2"/>
      <c r="I986" s="2"/>
      <c r="J986" s="2"/>
      <c r="K986" s="2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9.5" customHeight="1" x14ac:dyDescent="0.3">
      <c r="A987" s="1"/>
      <c r="B987" s="1"/>
      <c r="C987" s="1"/>
      <c r="D987" s="2"/>
      <c r="E987" s="2"/>
      <c r="F987" s="2"/>
      <c r="G987" s="2"/>
      <c r="H987" s="2"/>
      <c r="I987" s="2"/>
      <c r="J987" s="2"/>
      <c r="K987" s="2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9.5" customHeight="1" x14ac:dyDescent="0.3">
      <c r="A988" s="1"/>
      <c r="B988" s="1"/>
      <c r="C988" s="1"/>
      <c r="D988" s="2"/>
      <c r="E988" s="2"/>
      <c r="F988" s="2"/>
      <c r="G988" s="2"/>
      <c r="H988" s="2"/>
      <c r="I988" s="2"/>
      <c r="J988" s="2"/>
      <c r="K988" s="2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9.5" customHeight="1" x14ac:dyDescent="0.3">
      <c r="A989" s="1"/>
      <c r="B989" s="1"/>
      <c r="C989" s="1"/>
      <c r="D989" s="2"/>
      <c r="E989" s="2"/>
      <c r="F989" s="2"/>
      <c r="G989" s="2"/>
      <c r="H989" s="2"/>
      <c r="I989" s="2"/>
      <c r="J989" s="2"/>
      <c r="K989" s="2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9.5" customHeight="1" x14ac:dyDescent="0.3">
      <c r="A990" s="1"/>
      <c r="B990" s="1"/>
      <c r="C990" s="1"/>
      <c r="D990" s="2"/>
      <c r="E990" s="2"/>
      <c r="F990" s="2"/>
      <c r="G990" s="2"/>
      <c r="H990" s="2"/>
      <c r="I990" s="2"/>
      <c r="J990" s="2"/>
      <c r="K990" s="2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9.5" customHeight="1" x14ac:dyDescent="0.3">
      <c r="A991" s="1"/>
      <c r="B991" s="1"/>
      <c r="C991" s="1"/>
      <c r="D991" s="2"/>
      <c r="E991" s="2"/>
      <c r="F991" s="2"/>
      <c r="G991" s="2"/>
      <c r="H991" s="2"/>
      <c r="I991" s="2"/>
      <c r="J991" s="2"/>
      <c r="K991" s="2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9.5" customHeight="1" x14ac:dyDescent="0.3">
      <c r="A992" s="1"/>
      <c r="B992" s="1"/>
      <c r="C992" s="1"/>
      <c r="D992" s="2"/>
      <c r="E992" s="2"/>
      <c r="F992" s="2"/>
      <c r="G992" s="2"/>
      <c r="H992" s="2"/>
      <c r="I992" s="2"/>
      <c r="J992" s="2"/>
      <c r="K992" s="2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9.5" customHeight="1" x14ac:dyDescent="0.3">
      <c r="A993" s="1"/>
      <c r="B993" s="1"/>
      <c r="C993" s="1"/>
      <c r="D993" s="2"/>
      <c r="E993" s="2"/>
      <c r="F993" s="2"/>
      <c r="G993" s="2"/>
      <c r="H993" s="2"/>
      <c r="I993" s="2"/>
      <c r="J993" s="2"/>
      <c r="K993" s="2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9.5" customHeight="1" x14ac:dyDescent="0.3">
      <c r="A994" s="1"/>
      <c r="B994" s="1"/>
      <c r="C994" s="1"/>
      <c r="D994" s="2"/>
      <c r="E994" s="2"/>
      <c r="F994" s="2"/>
      <c r="G994" s="2"/>
      <c r="H994" s="2"/>
      <c r="I994" s="2"/>
      <c r="J994" s="2"/>
      <c r="K994" s="2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9.5" customHeight="1" x14ac:dyDescent="0.3">
      <c r="A995" s="1"/>
      <c r="B995" s="1"/>
      <c r="C995" s="1"/>
      <c r="D995" s="2"/>
      <c r="E995" s="2"/>
      <c r="F995" s="2"/>
      <c r="G995" s="2"/>
      <c r="H995" s="2"/>
      <c r="I995" s="2"/>
      <c r="J995" s="2"/>
      <c r="K995" s="2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9.5" customHeight="1" x14ac:dyDescent="0.3">
      <c r="A996" s="1"/>
      <c r="B996" s="1"/>
      <c r="C996" s="1"/>
      <c r="D996" s="2"/>
      <c r="E996" s="2"/>
      <c r="F996" s="2"/>
      <c r="G996" s="2"/>
      <c r="H996" s="2"/>
      <c r="I996" s="2"/>
      <c r="J996" s="2"/>
      <c r="K996" s="2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9.5" customHeight="1" x14ac:dyDescent="0.3">
      <c r="A997" s="1"/>
      <c r="B997" s="1"/>
      <c r="C997" s="1"/>
      <c r="D997" s="2"/>
      <c r="E997" s="2"/>
      <c r="F997" s="2"/>
      <c r="G997" s="2"/>
      <c r="H997" s="2"/>
      <c r="I997" s="2"/>
      <c r="J997" s="2"/>
      <c r="K997" s="2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9.5" customHeight="1" x14ac:dyDescent="0.3">
      <c r="A998" s="1"/>
      <c r="B998" s="1"/>
      <c r="C998" s="1"/>
      <c r="D998" s="2"/>
      <c r="E998" s="2"/>
      <c r="F998" s="2"/>
      <c r="G998" s="2"/>
      <c r="H998" s="2"/>
      <c r="I998" s="2"/>
      <c r="J998" s="2"/>
      <c r="K998" s="2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sheetProtection algorithmName="SHA-512" hashValue="RuHlcfAy0+vRP52cJXqhNdRSdJjn/1bM1kwLLG3o7ep5TIXk+5Q99aPWSComeZAsaQpxZXQyXO7oHu85oC2qUA==" saltValue="mitrkhCjwnZE1pPeRL0QgQ==" spinCount="100000" sheet="1" objects="1" scenarios="1"/>
  <mergeCells count="26">
    <mergeCell ref="B7:K8"/>
    <mergeCell ref="B12:C12"/>
    <mergeCell ref="D12:K12"/>
    <mergeCell ref="B13:C13"/>
    <mergeCell ref="D13:K13"/>
    <mergeCell ref="B14:C14"/>
    <mergeCell ref="D14:K14"/>
    <mergeCell ref="B18:C18"/>
    <mergeCell ref="B19:C19"/>
    <mergeCell ref="B20:C20"/>
    <mergeCell ref="B15:C15"/>
    <mergeCell ref="D15:K15"/>
    <mergeCell ref="B16:C16"/>
    <mergeCell ref="D16:K16"/>
    <mergeCell ref="B17:C17"/>
    <mergeCell ref="D17:K17"/>
    <mergeCell ref="D18:K18"/>
    <mergeCell ref="B21:C21"/>
    <mergeCell ref="B22:C22"/>
    <mergeCell ref="B25:C25"/>
    <mergeCell ref="D19:K19"/>
    <mergeCell ref="D20:K20"/>
    <mergeCell ref="D21:K21"/>
    <mergeCell ref="D22:K22"/>
    <mergeCell ref="D23:K23"/>
    <mergeCell ref="D25:K25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4EBAB8"/>
  </sheetPr>
  <dimension ref="A1:AM1003"/>
  <sheetViews>
    <sheetView showGridLines="0" workbookViewId="0">
      <pane xSplit="2" ySplit="16" topLeftCell="E17" activePane="bottomRight" state="frozen"/>
      <selection pane="topRight" activeCell="C1" sqref="C1"/>
      <selection pane="bottomLeft" activeCell="A17" sqref="A17"/>
      <selection pane="bottomRight" activeCell="N10" sqref="N10:N13"/>
    </sheetView>
  </sheetViews>
  <sheetFormatPr defaultColWidth="14.44140625" defaultRowHeight="15" customHeight="1" x14ac:dyDescent="0.3"/>
  <cols>
    <col min="1" max="1" width="26.109375" customWidth="1"/>
    <col min="2" max="2" width="41.6640625" customWidth="1"/>
    <col min="3" max="12" width="3.44140625" customWidth="1"/>
    <col min="13" max="13" width="7.33203125" customWidth="1"/>
    <col min="14" max="14" width="12.33203125" customWidth="1"/>
    <col min="15" max="19" width="3.33203125" customWidth="1"/>
    <col min="20" max="23" width="15.6640625" customWidth="1"/>
    <col min="24" max="33" width="5.6640625" customWidth="1"/>
    <col min="34" max="34" width="24.77734375" customWidth="1"/>
    <col min="35" max="39" width="10.6640625" customWidth="1"/>
  </cols>
  <sheetData>
    <row r="1" spans="1:39" ht="13.5" customHeight="1" x14ac:dyDescent="0.3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ht="13.5" customHeight="1" x14ac:dyDescent="0.3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ht="13.5" customHeight="1" x14ac:dyDescent="0.3">
      <c r="A3" s="1"/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 ht="13.5" customHeight="1" x14ac:dyDescent="0.3">
      <c r="A4" s="1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ht="13.5" customHeight="1" x14ac:dyDescent="0.3">
      <c r="A5" s="3"/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ht="13.5" customHeight="1" x14ac:dyDescent="0.3">
      <c r="A6" s="3"/>
      <c r="B6" s="3" t="s">
        <v>39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ht="13.5" customHeight="1" x14ac:dyDescent="0.3">
      <c r="A7" s="3"/>
      <c r="B7" s="7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3.5" customHeight="1" x14ac:dyDescent="0.3">
      <c r="A8" s="10" t="s">
        <v>40</v>
      </c>
      <c r="B8" s="1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12" t="s">
        <v>41</v>
      </c>
      <c r="U8" s="13"/>
      <c r="V8" s="13"/>
      <c r="W8" s="14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"/>
      <c r="AJ8" s="1"/>
      <c r="AK8" s="1"/>
      <c r="AL8" s="1"/>
      <c r="AM8" s="1"/>
    </row>
    <row r="9" spans="1:39" ht="13.5" customHeight="1" x14ac:dyDescent="0.3">
      <c r="A9" s="16" t="s">
        <v>42</v>
      </c>
      <c r="B9" s="17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18"/>
      <c r="U9" s="18"/>
      <c r="V9" s="18"/>
      <c r="W9" s="14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"/>
      <c r="AJ9" s="1"/>
      <c r="AK9" s="1"/>
      <c r="AL9" s="1"/>
      <c r="AM9" s="1"/>
    </row>
    <row r="10" spans="1:39" ht="13.5" customHeight="1" x14ac:dyDescent="0.3">
      <c r="A10" s="16" t="s">
        <v>43</v>
      </c>
      <c r="B10" s="17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62"/>
      <c r="O10" s="64"/>
      <c r="P10" s="64"/>
      <c r="Q10" s="64"/>
      <c r="R10" s="64"/>
      <c r="S10" s="64"/>
      <c r="T10" s="18"/>
      <c r="U10" s="18"/>
      <c r="V10" s="18"/>
      <c r="W10" s="14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"/>
      <c r="AJ10" s="1"/>
      <c r="AK10" s="1"/>
      <c r="AL10" s="1"/>
      <c r="AM10" s="1"/>
    </row>
    <row r="11" spans="1:39" ht="13.5" customHeight="1" x14ac:dyDescent="0.3">
      <c r="A11" s="16" t="s">
        <v>44</v>
      </c>
      <c r="B11" s="17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62"/>
      <c r="O11" s="64"/>
      <c r="P11" s="64"/>
      <c r="Q11" s="64"/>
      <c r="R11" s="64"/>
      <c r="S11" s="64"/>
      <c r="T11" s="19" t="e">
        <f>N11/N10</f>
        <v>#DIV/0!</v>
      </c>
      <c r="U11" s="18"/>
      <c r="V11" s="18"/>
      <c r="W11" s="14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"/>
      <c r="AJ11" s="1"/>
      <c r="AK11" s="1"/>
      <c r="AL11" s="1"/>
      <c r="AM11" s="1"/>
    </row>
    <row r="12" spans="1:39" ht="13.5" customHeight="1" x14ac:dyDescent="0.3">
      <c r="A12" s="20" t="s">
        <v>45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62"/>
      <c r="O12" s="64"/>
      <c r="P12" s="64"/>
      <c r="Q12" s="64"/>
      <c r="R12" s="64"/>
      <c r="S12" s="64"/>
      <c r="T12" s="18"/>
      <c r="U12" s="18"/>
      <c r="V12" s="18"/>
      <c r="W12" s="14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"/>
      <c r="AJ12" s="1"/>
      <c r="AK12" s="1"/>
      <c r="AL12" s="1"/>
      <c r="AM12" s="1"/>
    </row>
    <row r="13" spans="1:39" ht="13.5" customHeight="1" x14ac:dyDescent="0.3">
      <c r="A13" s="20" t="s">
        <v>46</v>
      </c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62"/>
      <c r="O13" s="64"/>
      <c r="P13" s="64"/>
      <c r="Q13" s="64"/>
      <c r="R13" s="64"/>
      <c r="S13" s="64"/>
      <c r="T13" s="61" t="e">
        <f>N13/N12</f>
        <v>#DIV/0!</v>
      </c>
      <c r="U13" s="18"/>
      <c r="V13" s="18"/>
      <c r="W13" s="14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"/>
      <c r="AJ13" s="1"/>
      <c r="AK13" s="1"/>
      <c r="AL13" s="1"/>
      <c r="AM13" s="1"/>
    </row>
    <row r="14" spans="1:39" ht="13.5" customHeight="1" x14ac:dyDescent="0.3">
      <c r="A14" s="16"/>
      <c r="B14" s="21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3"/>
      <c r="U14" s="23"/>
      <c r="V14" s="23"/>
      <c r="W14" s="24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6"/>
      <c r="AJ14" s="26"/>
      <c r="AK14" s="26"/>
      <c r="AL14" s="26"/>
      <c r="AM14" s="26"/>
    </row>
    <row r="15" spans="1:39" ht="14.25" customHeight="1" x14ac:dyDescent="0.3">
      <c r="A15" s="81" t="s">
        <v>47</v>
      </c>
      <c r="B15" s="82"/>
      <c r="C15" s="83" t="s">
        <v>48</v>
      </c>
      <c r="D15" s="84"/>
      <c r="E15" s="84"/>
      <c r="F15" s="84"/>
      <c r="G15" s="84"/>
      <c r="H15" s="84"/>
      <c r="I15" s="84"/>
      <c r="J15" s="84"/>
      <c r="K15" s="84"/>
      <c r="L15" s="85"/>
      <c r="M15" s="27" t="s">
        <v>49</v>
      </c>
      <c r="N15" s="28" t="s">
        <v>50</v>
      </c>
      <c r="O15" s="86" t="s">
        <v>51</v>
      </c>
      <c r="P15" s="87"/>
      <c r="Q15" s="87"/>
      <c r="R15" s="87"/>
      <c r="S15" s="88"/>
      <c r="T15" s="89" t="s">
        <v>52</v>
      </c>
      <c r="U15" s="87"/>
      <c r="V15" s="87"/>
      <c r="W15" s="90"/>
      <c r="X15" s="91" t="s">
        <v>53</v>
      </c>
      <c r="Y15" s="92"/>
      <c r="Z15" s="92"/>
      <c r="AA15" s="92"/>
      <c r="AB15" s="92"/>
      <c r="AC15" s="92"/>
      <c r="AD15" s="92"/>
      <c r="AE15" s="92"/>
      <c r="AF15" s="92"/>
      <c r="AG15" s="93"/>
      <c r="AH15" s="29" t="s">
        <v>32</v>
      </c>
      <c r="AI15" s="5"/>
      <c r="AJ15" s="5"/>
      <c r="AK15" s="5"/>
      <c r="AL15" s="5"/>
      <c r="AM15" s="5"/>
    </row>
    <row r="16" spans="1:39" ht="29.25" customHeight="1" x14ac:dyDescent="0.3">
      <c r="A16" s="30" t="s">
        <v>11</v>
      </c>
      <c r="B16" s="31" t="s">
        <v>14</v>
      </c>
      <c r="C16" s="30" t="s">
        <v>54</v>
      </c>
      <c r="D16" s="30" t="s">
        <v>54</v>
      </c>
      <c r="E16" s="30" t="s">
        <v>54</v>
      </c>
      <c r="F16" s="30" t="s">
        <v>54</v>
      </c>
      <c r="G16" s="30" t="s">
        <v>54</v>
      </c>
      <c r="H16" s="30" t="s">
        <v>54</v>
      </c>
      <c r="I16" s="30" t="s">
        <v>54</v>
      </c>
      <c r="J16" s="30" t="s">
        <v>54</v>
      </c>
      <c r="K16" s="30" t="s">
        <v>54</v>
      </c>
      <c r="L16" s="30" t="s">
        <v>54</v>
      </c>
      <c r="M16" s="30" t="s">
        <v>55</v>
      </c>
      <c r="N16" s="32" t="s">
        <v>56</v>
      </c>
      <c r="O16" s="30" t="s">
        <v>57</v>
      </c>
      <c r="P16" s="30" t="s">
        <v>58</v>
      </c>
      <c r="Q16" s="30" t="s">
        <v>59</v>
      </c>
      <c r="R16" s="30" t="s">
        <v>60</v>
      </c>
      <c r="S16" s="30" t="s">
        <v>61</v>
      </c>
      <c r="T16" s="30" t="s">
        <v>25</v>
      </c>
      <c r="U16" s="30" t="s">
        <v>26</v>
      </c>
      <c r="V16" s="33" t="s">
        <v>28</v>
      </c>
      <c r="W16" s="34" t="s">
        <v>62</v>
      </c>
      <c r="X16" s="35" t="s">
        <v>63</v>
      </c>
      <c r="Y16" s="35" t="s">
        <v>64</v>
      </c>
      <c r="Z16" s="35" t="s">
        <v>65</v>
      </c>
      <c r="AA16" s="35" t="s">
        <v>66</v>
      </c>
      <c r="AB16" s="35" t="s">
        <v>67</v>
      </c>
      <c r="AC16" s="35" t="s">
        <v>68</v>
      </c>
      <c r="AD16" s="35" t="s">
        <v>69</v>
      </c>
      <c r="AE16" s="35" t="s">
        <v>70</v>
      </c>
      <c r="AF16" s="35" t="s">
        <v>71</v>
      </c>
      <c r="AG16" s="35" t="s">
        <v>72</v>
      </c>
      <c r="AH16" s="36"/>
      <c r="AI16" s="5"/>
      <c r="AJ16" s="5"/>
      <c r="AK16" s="5"/>
      <c r="AL16" s="5"/>
      <c r="AM16" s="5"/>
    </row>
    <row r="17" spans="1:39" s="74" customFormat="1" ht="14.4" x14ac:dyDescent="0.3">
      <c r="A17" s="65"/>
      <c r="B17" s="65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7"/>
      <c r="O17" s="66"/>
      <c r="P17" s="66"/>
      <c r="Q17" s="66"/>
      <c r="R17" s="66"/>
      <c r="S17" s="66"/>
      <c r="T17" s="67"/>
      <c r="U17" s="67"/>
      <c r="V17" s="66"/>
      <c r="W17" s="66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9"/>
      <c r="AI17" s="72"/>
      <c r="AJ17" s="72"/>
      <c r="AK17" s="72"/>
      <c r="AL17" s="72"/>
      <c r="AM17" s="72"/>
    </row>
    <row r="18" spans="1:39" s="74" customFormat="1" ht="14.4" x14ac:dyDescent="0.3">
      <c r="A18" s="65"/>
      <c r="B18" s="65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7"/>
      <c r="O18" s="66"/>
      <c r="P18" s="66"/>
      <c r="Q18" s="66"/>
      <c r="R18" s="66"/>
      <c r="S18" s="66"/>
      <c r="T18" s="67"/>
      <c r="U18" s="67"/>
      <c r="V18" s="67"/>
      <c r="W18" s="67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1"/>
      <c r="AI18" s="72"/>
      <c r="AJ18" s="72"/>
      <c r="AK18" s="72"/>
      <c r="AL18" s="72"/>
      <c r="AM18" s="72"/>
    </row>
    <row r="19" spans="1:39" s="74" customFormat="1" ht="14.4" x14ac:dyDescent="0.3">
      <c r="A19" s="65"/>
      <c r="B19" s="65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7"/>
      <c r="O19" s="66"/>
      <c r="P19" s="66"/>
      <c r="Q19" s="66"/>
      <c r="R19" s="66"/>
      <c r="S19" s="66"/>
      <c r="T19" s="67"/>
      <c r="U19" s="67"/>
      <c r="V19" s="67"/>
      <c r="W19" s="67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1"/>
      <c r="AI19" s="72"/>
      <c r="AJ19" s="72"/>
      <c r="AK19" s="72"/>
      <c r="AL19" s="72"/>
      <c r="AM19" s="72"/>
    </row>
    <row r="20" spans="1:39" s="74" customFormat="1" ht="14.4" x14ac:dyDescent="0.3">
      <c r="A20" s="65"/>
      <c r="B20" s="65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7"/>
      <c r="O20" s="66"/>
      <c r="P20" s="66"/>
      <c r="Q20" s="66"/>
      <c r="R20" s="66"/>
      <c r="S20" s="66"/>
      <c r="T20" s="67"/>
      <c r="U20" s="67"/>
      <c r="V20" s="67"/>
      <c r="W20" s="67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1"/>
      <c r="AI20" s="72"/>
      <c r="AJ20" s="72"/>
      <c r="AK20" s="72"/>
      <c r="AL20" s="72"/>
      <c r="AM20" s="72"/>
    </row>
    <row r="21" spans="1:39" s="74" customFormat="1" ht="14.4" x14ac:dyDescent="0.3">
      <c r="A21" s="65"/>
      <c r="B21" s="65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7"/>
      <c r="O21" s="66"/>
      <c r="P21" s="66"/>
      <c r="Q21" s="66"/>
      <c r="R21" s="66"/>
      <c r="S21" s="66"/>
      <c r="T21" s="67"/>
      <c r="U21" s="67"/>
      <c r="V21" s="67"/>
      <c r="W21" s="67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1"/>
      <c r="AI21" s="72"/>
      <c r="AJ21" s="72"/>
      <c r="AK21" s="72"/>
      <c r="AL21" s="72"/>
      <c r="AM21" s="72"/>
    </row>
    <row r="22" spans="1:39" s="74" customFormat="1" ht="14.4" x14ac:dyDescent="0.3">
      <c r="A22" s="65"/>
      <c r="B22" s="65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7"/>
      <c r="O22" s="66"/>
      <c r="P22" s="66"/>
      <c r="Q22" s="66"/>
      <c r="R22" s="66"/>
      <c r="S22" s="66"/>
      <c r="T22" s="67"/>
      <c r="U22" s="67"/>
      <c r="V22" s="67"/>
      <c r="W22" s="67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1"/>
      <c r="AI22" s="72"/>
      <c r="AJ22" s="72"/>
      <c r="AK22" s="72"/>
      <c r="AL22" s="72"/>
      <c r="AM22" s="72"/>
    </row>
    <row r="23" spans="1:39" s="74" customFormat="1" ht="14.4" x14ac:dyDescent="0.3">
      <c r="A23" s="65"/>
      <c r="B23" s="65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7"/>
      <c r="O23" s="66"/>
      <c r="P23" s="66"/>
      <c r="Q23" s="66"/>
      <c r="R23" s="66"/>
      <c r="S23" s="66"/>
      <c r="T23" s="67"/>
      <c r="U23" s="67"/>
      <c r="V23" s="67"/>
      <c r="W23" s="67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1"/>
      <c r="AI23" s="72"/>
      <c r="AJ23" s="72"/>
      <c r="AK23" s="72"/>
      <c r="AL23" s="72"/>
      <c r="AM23" s="72"/>
    </row>
    <row r="24" spans="1:39" s="74" customFormat="1" ht="14.4" x14ac:dyDescent="0.3">
      <c r="A24" s="65"/>
      <c r="B24" s="65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7"/>
      <c r="O24" s="66"/>
      <c r="P24" s="66"/>
      <c r="Q24" s="66"/>
      <c r="R24" s="66"/>
      <c r="S24" s="66"/>
      <c r="T24" s="67"/>
      <c r="U24" s="67"/>
      <c r="V24" s="67"/>
      <c r="W24" s="67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1"/>
      <c r="AI24" s="72"/>
      <c r="AJ24" s="72"/>
      <c r="AK24" s="72"/>
      <c r="AL24" s="72"/>
      <c r="AM24" s="72"/>
    </row>
    <row r="25" spans="1:39" s="74" customFormat="1" ht="14.4" x14ac:dyDescent="0.3">
      <c r="A25" s="65"/>
      <c r="B25" s="65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7"/>
      <c r="O25" s="66"/>
      <c r="P25" s="66"/>
      <c r="Q25" s="66"/>
      <c r="R25" s="66"/>
      <c r="S25" s="66"/>
      <c r="T25" s="67"/>
      <c r="U25" s="67"/>
      <c r="V25" s="67"/>
      <c r="W25" s="67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1"/>
      <c r="AI25" s="72"/>
      <c r="AJ25" s="72"/>
      <c r="AK25" s="72"/>
      <c r="AL25" s="72"/>
      <c r="AM25" s="72"/>
    </row>
    <row r="26" spans="1:39" s="74" customFormat="1" ht="14.4" x14ac:dyDescent="0.3">
      <c r="A26" s="65"/>
      <c r="B26" s="65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7"/>
      <c r="O26" s="66"/>
      <c r="P26" s="66"/>
      <c r="Q26" s="66"/>
      <c r="R26" s="66"/>
      <c r="S26" s="66"/>
      <c r="T26" s="67"/>
      <c r="U26" s="67"/>
      <c r="V26" s="67"/>
      <c r="W26" s="67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1"/>
      <c r="AI26" s="72"/>
      <c r="AJ26" s="72"/>
      <c r="AK26" s="72"/>
      <c r="AL26" s="72"/>
      <c r="AM26" s="72"/>
    </row>
    <row r="27" spans="1:39" s="74" customFormat="1" ht="14.4" x14ac:dyDescent="0.3">
      <c r="A27" s="65"/>
      <c r="B27" s="65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7"/>
      <c r="O27" s="66"/>
      <c r="P27" s="66"/>
      <c r="Q27" s="66"/>
      <c r="R27" s="66"/>
      <c r="S27" s="66"/>
      <c r="T27" s="67"/>
      <c r="U27" s="67"/>
      <c r="V27" s="67"/>
      <c r="W27" s="67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1"/>
      <c r="AI27" s="72"/>
      <c r="AJ27" s="72"/>
      <c r="AK27" s="72"/>
      <c r="AL27" s="72"/>
      <c r="AM27" s="72"/>
    </row>
    <row r="28" spans="1:39" s="74" customFormat="1" ht="14.4" x14ac:dyDescent="0.3">
      <c r="A28" s="65"/>
      <c r="B28" s="65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7"/>
      <c r="O28" s="66"/>
      <c r="P28" s="66"/>
      <c r="Q28" s="66"/>
      <c r="R28" s="66"/>
      <c r="S28" s="66"/>
      <c r="T28" s="67"/>
      <c r="U28" s="67"/>
      <c r="V28" s="67"/>
      <c r="W28" s="67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1"/>
      <c r="AI28" s="72"/>
      <c r="AJ28" s="72"/>
      <c r="AK28" s="72"/>
      <c r="AL28" s="72"/>
      <c r="AM28" s="72"/>
    </row>
    <row r="29" spans="1:39" s="74" customFormat="1" ht="14.4" x14ac:dyDescent="0.3">
      <c r="A29" s="65"/>
      <c r="B29" s="65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7"/>
      <c r="O29" s="66"/>
      <c r="P29" s="66"/>
      <c r="Q29" s="66"/>
      <c r="R29" s="66"/>
      <c r="S29" s="66"/>
      <c r="T29" s="67"/>
      <c r="U29" s="67"/>
      <c r="V29" s="67"/>
      <c r="W29" s="67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1"/>
      <c r="AI29" s="72"/>
      <c r="AJ29" s="72"/>
      <c r="AK29" s="72"/>
      <c r="AL29" s="72"/>
      <c r="AM29" s="72"/>
    </row>
    <row r="30" spans="1:39" s="74" customFormat="1" ht="14.4" x14ac:dyDescent="0.3">
      <c r="A30" s="65"/>
      <c r="B30" s="65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7"/>
      <c r="O30" s="66"/>
      <c r="P30" s="66"/>
      <c r="Q30" s="66"/>
      <c r="R30" s="66"/>
      <c r="S30" s="66"/>
      <c r="T30" s="67"/>
      <c r="U30" s="67"/>
      <c r="V30" s="67"/>
      <c r="W30" s="67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1"/>
      <c r="AI30" s="72"/>
      <c r="AJ30" s="72"/>
      <c r="AK30" s="72"/>
      <c r="AL30" s="72"/>
      <c r="AM30" s="72"/>
    </row>
    <row r="31" spans="1:39" s="74" customFormat="1" ht="14.4" x14ac:dyDescent="0.3">
      <c r="A31" s="65"/>
      <c r="B31" s="65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7"/>
      <c r="O31" s="66"/>
      <c r="P31" s="66"/>
      <c r="Q31" s="66"/>
      <c r="R31" s="66"/>
      <c r="S31" s="66"/>
      <c r="T31" s="72"/>
      <c r="U31" s="67"/>
      <c r="V31" s="67"/>
      <c r="W31" s="67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1"/>
      <c r="AI31" s="72"/>
      <c r="AJ31" s="72"/>
      <c r="AK31" s="72"/>
      <c r="AL31" s="72"/>
      <c r="AM31" s="72"/>
    </row>
    <row r="32" spans="1:39" s="74" customFormat="1" ht="14.4" x14ac:dyDescent="0.3">
      <c r="A32" s="65"/>
      <c r="B32" s="65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7"/>
      <c r="O32" s="66"/>
      <c r="P32" s="66"/>
      <c r="Q32" s="66"/>
      <c r="R32" s="66"/>
      <c r="S32" s="66"/>
      <c r="T32" s="67"/>
      <c r="U32" s="67"/>
      <c r="V32" s="67"/>
      <c r="W32" s="67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1"/>
      <c r="AI32" s="72"/>
      <c r="AJ32" s="72"/>
      <c r="AK32" s="72"/>
      <c r="AL32" s="72"/>
      <c r="AM32" s="72"/>
    </row>
    <row r="33" spans="1:39" s="74" customFormat="1" ht="14.4" x14ac:dyDescent="0.3">
      <c r="A33" s="65"/>
      <c r="B33" s="65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7"/>
      <c r="O33" s="66"/>
      <c r="P33" s="66"/>
      <c r="Q33" s="66"/>
      <c r="R33" s="66"/>
      <c r="S33" s="66"/>
      <c r="T33" s="67"/>
      <c r="U33" s="67"/>
      <c r="V33" s="67"/>
      <c r="W33" s="67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1"/>
      <c r="AI33" s="72"/>
      <c r="AJ33" s="72"/>
      <c r="AK33" s="72"/>
      <c r="AL33" s="72"/>
      <c r="AM33" s="72"/>
    </row>
    <row r="34" spans="1:39" s="74" customFormat="1" ht="14.4" x14ac:dyDescent="0.3">
      <c r="A34" s="65"/>
      <c r="B34" s="65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7"/>
      <c r="O34" s="66"/>
      <c r="P34" s="66"/>
      <c r="Q34" s="66"/>
      <c r="R34" s="66"/>
      <c r="S34" s="66"/>
      <c r="T34" s="67"/>
      <c r="U34" s="67"/>
      <c r="V34" s="67"/>
      <c r="W34" s="67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1"/>
      <c r="AI34" s="72"/>
      <c r="AJ34" s="72"/>
      <c r="AK34" s="72"/>
      <c r="AL34" s="72"/>
      <c r="AM34" s="72"/>
    </row>
    <row r="35" spans="1:39" s="74" customFormat="1" ht="14.4" x14ac:dyDescent="0.3">
      <c r="A35" s="65"/>
      <c r="B35" s="65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7"/>
      <c r="O35" s="66"/>
      <c r="P35" s="66"/>
      <c r="Q35" s="66"/>
      <c r="R35" s="66"/>
      <c r="S35" s="66"/>
      <c r="T35" s="67"/>
      <c r="U35" s="67"/>
      <c r="V35" s="67"/>
      <c r="W35" s="67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1"/>
      <c r="AI35" s="72"/>
      <c r="AJ35" s="72"/>
      <c r="AK35" s="72"/>
      <c r="AL35" s="72"/>
      <c r="AM35" s="72"/>
    </row>
    <row r="36" spans="1:39" s="74" customFormat="1" ht="14.4" x14ac:dyDescent="0.3">
      <c r="A36" s="65"/>
      <c r="B36" s="65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7"/>
      <c r="O36" s="66"/>
      <c r="P36" s="66"/>
      <c r="Q36" s="66"/>
      <c r="R36" s="66"/>
      <c r="S36" s="66"/>
      <c r="T36" s="67"/>
      <c r="U36" s="67"/>
      <c r="V36" s="67"/>
      <c r="W36" s="67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1"/>
      <c r="AI36" s="72"/>
      <c r="AJ36" s="72"/>
      <c r="AK36" s="72"/>
      <c r="AL36" s="72"/>
      <c r="AM36" s="72"/>
    </row>
    <row r="37" spans="1:39" s="74" customFormat="1" ht="14.4" x14ac:dyDescent="0.3">
      <c r="A37" s="65"/>
      <c r="B37" s="65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7"/>
      <c r="O37" s="66"/>
      <c r="P37" s="66"/>
      <c r="Q37" s="66"/>
      <c r="R37" s="66"/>
      <c r="S37" s="66"/>
      <c r="T37" s="67"/>
      <c r="U37" s="67"/>
      <c r="V37" s="67"/>
      <c r="W37" s="67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1"/>
      <c r="AI37" s="72"/>
      <c r="AJ37" s="72"/>
      <c r="AK37" s="72"/>
      <c r="AL37" s="72"/>
      <c r="AM37" s="72"/>
    </row>
    <row r="38" spans="1:39" s="74" customFormat="1" ht="14.4" x14ac:dyDescent="0.3">
      <c r="A38" s="65"/>
      <c r="B38" s="65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7"/>
      <c r="O38" s="66"/>
      <c r="P38" s="66"/>
      <c r="Q38" s="66"/>
      <c r="R38" s="66"/>
      <c r="S38" s="66"/>
      <c r="T38" s="67"/>
      <c r="U38" s="67"/>
      <c r="V38" s="67"/>
      <c r="W38" s="67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1"/>
      <c r="AI38" s="72"/>
      <c r="AJ38" s="72"/>
      <c r="AK38" s="72"/>
      <c r="AL38" s="72"/>
      <c r="AM38" s="72"/>
    </row>
    <row r="39" spans="1:39" ht="13.5" customHeight="1" x14ac:dyDescent="0.3">
      <c r="A39" s="37" t="s">
        <v>73</v>
      </c>
      <c r="B39" s="38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1"/>
      <c r="AI39" s="4"/>
      <c r="AJ39" s="4"/>
      <c r="AK39" s="4"/>
      <c r="AL39" s="4"/>
      <c r="AM39" s="4"/>
    </row>
    <row r="40" spans="1:39" ht="13.5" customHeight="1" x14ac:dyDescent="0.3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1"/>
      <c r="AJ40" s="1"/>
      <c r="AK40" s="1"/>
      <c r="AL40" s="1"/>
      <c r="AM40" s="1"/>
    </row>
    <row r="41" spans="1:39" ht="13.5" customHeight="1" x14ac:dyDescent="0.3">
      <c r="A41" s="44" t="s">
        <v>74</v>
      </c>
      <c r="B41" s="77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1"/>
      <c r="AJ41" s="1"/>
      <c r="AK41" s="1"/>
      <c r="AL41" s="1"/>
      <c r="AM41" s="1"/>
    </row>
    <row r="42" spans="1:39" ht="13.5" customHeight="1" x14ac:dyDescent="0.3">
      <c r="A42" s="45" t="s">
        <v>75</v>
      </c>
      <c r="B42" s="79"/>
      <c r="C42" s="80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26"/>
      <c r="AJ42" s="26"/>
      <c r="AK42" s="26"/>
      <c r="AL42" s="26"/>
      <c r="AM42" s="26"/>
    </row>
    <row r="43" spans="1:39" ht="13.5" customHeight="1" x14ac:dyDescent="0.3">
      <c r="A43" s="45" t="s">
        <v>76</v>
      </c>
      <c r="B43" s="73"/>
      <c r="C43" s="73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6"/>
      <c r="V43" s="46"/>
      <c r="W43" s="46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1"/>
      <c r="AJ43" s="1"/>
      <c r="AK43" s="1"/>
      <c r="AL43" s="1"/>
      <c r="AM43" s="1"/>
    </row>
    <row r="44" spans="1:39" ht="13.5" customHeight="1" x14ac:dyDescent="0.3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9"/>
      <c r="N44" s="49"/>
      <c r="O44" s="42"/>
      <c r="P44" s="42"/>
      <c r="Q44" s="42"/>
      <c r="R44" s="42"/>
      <c r="S44" s="42"/>
      <c r="T44" s="49"/>
      <c r="U44" s="49"/>
      <c r="V44" s="49"/>
      <c r="W44" s="49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1"/>
      <c r="AJ44" s="1"/>
      <c r="AK44" s="1"/>
      <c r="AL44" s="1"/>
      <c r="AM44" s="1"/>
    </row>
    <row r="45" spans="1:39" ht="13.5" customHeight="1" x14ac:dyDescent="0.3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1"/>
      <c r="AJ45" s="1"/>
      <c r="AK45" s="1"/>
      <c r="AL45" s="1"/>
      <c r="AM45" s="1"/>
    </row>
    <row r="46" spans="1:39" ht="13.5" customHeight="1" x14ac:dyDescent="0.3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1"/>
      <c r="AJ46" s="1"/>
      <c r="AK46" s="1"/>
      <c r="AL46" s="1"/>
      <c r="AM46" s="1"/>
    </row>
    <row r="47" spans="1:39" ht="13.5" customHeight="1" x14ac:dyDescent="0.3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1"/>
      <c r="AJ47" s="1"/>
      <c r="AK47" s="1"/>
      <c r="AL47" s="1"/>
      <c r="AM47" s="1"/>
    </row>
    <row r="48" spans="1:39" ht="13.5" customHeight="1" x14ac:dyDescent="0.3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1"/>
      <c r="AJ48" s="1"/>
      <c r="AK48" s="1"/>
      <c r="AL48" s="1"/>
      <c r="AM48" s="1"/>
    </row>
    <row r="49" spans="1:39" ht="13.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1"/>
      <c r="AJ49" s="1"/>
      <c r="AK49" s="1"/>
      <c r="AL49" s="1"/>
      <c r="AM49" s="1"/>
    </row>
    <row r="50" spans="1:39" ht="13.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1"/>
      <c r="AJ50" s="1"/>
      <c r="AK50" s="1"/>
      <c r="AL50" s="1"/>
      <c r="AM50" s="1"/>
    </row>
    <row r="51" spans="1:39" ht="13.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1"/>
      <c r="AJ51" s="1"/>
      <c r="AK51" s="1"/>
      <c r="AL51" s="1"/>
      <c r="AM51" s="1"/>
    </row>
    <row r="52" spans="1:39" ht="13.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1"/>
      <c r="AJ52" s="1"/>
      <c r="AK52" s="1"/>
      <c r="AL52" s="1"/>
      <c r="AM52" s="1"/>
    </row>
    <row r="53" spans="1:39" ht="13.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1"/>
      <c r="AJ53" s="1"/>
      <c r="AK53" s="1"/>
      <c r="AL53" s="1"/>
      <c r="AM53" s="1"/>
    </row>
    <row r="54" spans="1:39" ht="13.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1"/>
      <c r="AJ54" s="1"/>
      <c r="AK54" s="1"/>
      <c r="AL54" s="1"/>
      <c r="AM54" s="1"/>
    </row>
    <row r="55" spans="1:39" ht="13.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1"/>
      <c r="AJ55" s="1"/>
      <c r="AK55" s="1"/>
      <c r="AL55" s="1"/>
      <c r="AM55" s="1"/>
    </row>
    <row r="56" spans="1:39" ht="13.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1"/>
      <c r="AJ56" s="1"/>
      <c r="AK56" s="1"/>
      <c r="AL56" s="1"/>
      <c r="AM56" s="1"/>
    </row>
    <row r="57" spans="1:39" ht="13.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1"/>
      <c r="AJ57" s="1"/>
      <c r="AK57" s="1"/>
      <c r="AL57" s="1"/>
      <c r="AM57" s="1"/>
    </row>
    <row r="58" spans="1:39" ht="13.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1"/>
      <c r="AJ58" s="1"/>
      <c r="AK58" s="1"/>
      <c r="AL58" s="1"/>
      <c r="AM58" s="1"/>
    </row>
    <row r="59" spans="1:39" ht="13.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1"/>
      <c r="AJ59" s="1"/>
      <c r="AK59" s="1"/>
      <c r="AL59" s="1"/>
      <c r="AM59" s="1"/>
    </row>
    <row r="60" spans="1:39" ht="13.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1"/>
      <c r="AJ60" s="1"/>
      <c r="AK60" s="1"/>
      <c r="AL60" s="1"/>
      <c r="AM60" s="1"/>
    </row>
    <row r="61" spans="1:39" ht="13.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1"/>
      <c r="AJ61" s="1"/>
      <c r="AK61" s="1"/>
      <c r="AL61" s="1"/>
      <c r="AM61" s="1"/>
    </row>
    <row r="62" spans="1:39" ht="13.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1"/>
      <c r="AJ62" s="1"/>
      <c r="AK62" s="1"/>
      <c r="AL62" s="1"/>
      <c r="AM62" s="1"/>
    </row>
    <row r="63" spans="1:39" ht="13.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1"/>
      <c r="AJ63" s="1"/>
      <c r="AK63" s="1"/>
      <c r="AL63" s="1"/>
      <c r="AM63" s="1"/>
    </row>
    <row r="64" spans="1:39" ht="13.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1"/>
      <c r="AJ64" s="1"/>
      <c r="AK64" s="1"/>
      <c r="AL64" s="1"/>
      <c r="AM64" s="1"/>
    </row>
    <row r="65" spans="1:39" ht="13.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1"/>
      <c r="AJ65" s="1"/>
      <c r="AK65" s="1"/>
      <c r="AL65" s="1"/>
      <c r="AM65" s="1"/>
    </row>
    <row r="66" spans="1:39" ht="13.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1"/>
      <c r="AJ66" s="1"/>
      <c r="AK66" s="1"/>
      <c r="AL66" s="1"/>
      <c r="AM66" s="1"/>
    </row>
    <row r="67" spans="1:39" ht="13.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1"/>
      <c r="AJ67" s="1"/>
      <c r="AK67" s="1"/>
      <c r="AL67" s="1"/>
      <c r="AM67" s="1"/>
    </row>
    <row r="68" spans="1:39" ht="13.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1"/>
      <c r="AJ68" s="1"/>
      <c r="AK68" s="1"/>
      <c r="AL68" s="1"/>
      <c r="AM68" s="1"/>
    </row>
    <row r="69" spans="1:39" ht="13.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1"/>
      <c r="AJ69" s="1"/>
      <c r="AK69" s="1"/>
      <c r="AL69" s="1"/>
      <c r="AM69" s="1"/>
    </row>
    <row r="70" spans="1:39" ht="13.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1"/>
      <c r="AJ70" s="1"/>
      <c r="AK70" s="1"/>
      <c r="AL70" s="1"/>
      <c r="AM70" s="1"/>
    </row>
    <row r="71" spans="1:39" ht="13.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1"/>
      <c r="AJ71" s="1"/>
      <c r="AK71" s="1"/>
      <c r="AL71" s="1"/>
      <c r="AM71" s="1"/>
    </row>
    <row r="72" spans="1:39" ht="13.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1"/>
      <c r="AJ72" s="1"/>
      <c r="AK72" s="1"/>
      <c r="AL72" s="1"/>
      <c r="AM72" s="1"/>
    </row>
    <row r="73" spans="1:39" ht="13.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1"/>
      <c r="AJ73" s="1"/>
      <c r="AK73" s="1"/>
      <c r="AL73" s="1"/>
      <c r="AM73" s="1"/>
    </row>
    <row r="74" spans="1:39" ht="13.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1"/>
      <c r="AJ74" s="1"/>
      <c r="AK74" s="1"/>
      <c r="AL74" s="1"/>
      <c r="AM74" s="1"/>
    </row>
    <row r="75" spans="1:39" ht="13.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1"/>
      <c r="AJ75" s="1"/>
      <c r="AK75" s="1"/>
      <c r="AL75" s="1"/>
      <c r="AM75" s="1"/>
    </row>
    <row r="76" spans="1:39" ht="13.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1"/>
      <c r="AJ76" s="1"/>
      <c r="AK76" s="1"/>
      <c r="AL76" s="1"/>
      <c r="AM76" s="1"/>
    </row>
    <row r="77" spans="1:39" ht="13.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1"/>
      <c r="AJ77" s="1"/>
      <c r="AK77" s="1"/>
      <c r="AL77" s="1"/>
      <c r="AM77" s="1"/>
    </row>
    <row r="78" spans="1:39" ht="13.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1"/>
      <c r="AJ78" s="1"/>
      <c r="AK78" s="1"/>
      <c r="AL78" s="1"/>
      <c r="AM78" s="1"/>
    </row>
    <row r="79" spans="1:39" ht="13.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1"/>
      <c r="AJ79" s="1"/>
      <c r="AK79" s="1"/>
      <c r="AL79" s="1"/>
      <c r="AM79" s="1"/>
    </row>
    <row r="80" spans="1:39" ht="13.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1"/>
      <c r="AJ80" s="1"/>
      <c r="AK80" s="1"/>
      <c r="AL80" s="1"/>
      <c r="AM80" s="1"/>
    </row>
    <row r="81" spans="1:39" ht="13.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1"/>
      <c r="AJ81" s="1"/>
      <c r="AK81" s="1"/>
      <c r="AL81" s="1"/>
      <c r="AM81" s="1"/>
    </row>
    <row r="82" spans="1:39" ht="13.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1"/>
      <c r="AJ82" s="1"/>
      <c r="AK82" s="1"/>
      <c r="AL82" s="1"/>
      <c r="AM82" s="1"/>
    </row>
    <row r="83" spans="1:39" ht="13.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1"/>
      <c r="AJ83" s="1"/>
      <c r="AK83" s="1"/>
      <c r="AL83" s="1"/>
      <c r="AM83" s="1"/>
    </row>
    <row r="84" spans="1:39" ht="13.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1"/>
      <c r="AJ84" s="1"/>
      <c r="AK84" s="1"/>
      <c r="AL84" s="1"/>
      <c r="AM84" s="1"/>
    </row>
    <row r="85" spans="1:39" ht="13.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1"/>
      <c r="AJ85" s="1"/>
      <c r="AK85" s="1"/>
      <c r="AL85" s="1"/>
      <c r="AM85" s="1"/>
    </row>
    <row r="86" spans="1:39" ht="13.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1"/>
      <c r="AJ86" s="1"/>
      <c r="AK86" s="1"/>
      <c r="AL86" s="1"/>
      <c r="AM86" s="1"/>
    </row>
    <row r="87" spans="1:39" ht="13.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1"/>
      <c r="AJ87" s="1"/>
      <c r="AK87" s="1"/>
      <c r="AL87" s="1"/>
      <c r="AM87" s="1"/>
    </row>
    <row r="88" spans="1:39" ht="13.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1"/>
      <c r="AJ88" s="1"/>
      <c r="AK88" s="1"/>
      <c r="AL88" s="1"/>
      <c r="AM88" s="1"/>
    </row>
    <row r="89" spans="1:39" ht="13.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1"/>
      <c r="AJ89" s="1"/>
      <c r="AK89" s="1"/>
      <c r="AL89" s="1"/>
      <c r="AM89" s="1"/>
    </row>
    <row r="90" spans="1:39" ht="13.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1"/>
      <c r="AJ90" s="1"/>
      <c r="AK90" s="1"/>
      <c r="AL90" s="1"/>
      <c r="AM90" s="1"/>
    </row>
    <row r="91" spans="1:39" ht="13.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1"/>
      <c r="AJ91" s="1"/>
      <c r="AK91" s="1"/>
      <c r="AL91" s="1"/>
      <c r="AM91" s="1"/>
    </row>
    <row r="92" spans="1:39" ht="13.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1"/>
      <c r="AJ92" s="1"/>
      <c r="AK92" s="1"/>
      <c r="AL92" s="1"/>
      <c r="AM92" s="1"/>
    </row>
    <row r="93" spans="1:39" ht="13.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1"/>
      <c r="AJ93" s="1"/>
      <c r="AK93" s="1"/>
      <c r="AL93" s="1"/>
      <c r="AM93" s="1"/>
    </row>
    <row r="94" spans="1:39" ht="13.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1"/>
      <c r="AJ94" s="1"/>
      <c r="AK94" s="1"/>
      <c r="AL94" s="1"/>
      <c r="AM94" s="1"/>
    </row>
    <row r="95" spans="1:39" ht="13.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1"/>
      <c r="AJ95" s="1"/>
      <c r="AK95" s="1"/>
      <c r="AL95" s="1"/>
      <c r="AM95" s="1"/>
    </row>
    <row r="96" spans="1:39" ht="13.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1"/>
      <c r="AJ96" s="1"/>
      <c r="AK96" s="1"/>
      <c r="AL96" s="1"/>
      <c r="AM96" s="1"/>
    </row>
    <row r="97" spans="1:39" ht="13.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1"/>
      <c r="AJ97" s="1"/>
      <c r="AK97" s="1"/>
      <c r="AL97" s="1"/>
      <c r="AM97" s="1"/>
    </row>
    <row r="98" spans="1:39" ht="13.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1"/>
      <c r="AJ98" s="1"/>
      <c r="AK98" s="1"/>
      <c r="AL98" s="1"/>
      <c r="AM98" s="1"/>
    </row>
    <row r="99" spans="1:39" ht="13.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1"/>
      <c r="AJ99" s="1"/>
      <c r="AK99" s="1"/>
      <c r="AL99" s="1"/>
      <c r="AM99" s="1"/>
    </row>
    <row r="100" spans="1:39" ht="13.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1"/>
      <c r="AJ100" s="1"/>
      <c r="AK100" s="1"/>
      <c r="AL100" s="1"/>
      <c r="AM100" s="1"/>
    </row>
    <row r="101" spans="1:39" ht="13.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1"/>
      <c r="AJ101" s="1"/>
      <c r="AK101" s="1"/>
      <c r="AL101" s="1"/>
      <c r="AM101" s="1"/>
    </row>
    <row r="102" spans="1:39" ht="13.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51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  <c r="AI102" s="1"/>
      <c r="AJ102" s="1"/>
      <c r="AK102" s="1"/>
      <c r="AL102" s="1"/>
      <c r="AM102" s="1"/>
    </row>
    <row r="103" spans="1:39" ht="13.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51"/>
      <c r="Y103" s="51"/>
      <c r="Z103" s="51"/>
      <c r="AA103" s="51"/>
      <c r="AB103" s="51"/>
      <c r="AC103" s="51"/>
      <c r="AD103" s="51"/>
      <c r="AE103" s="51"/>
      <c r="AF103" s="51"/>
      <c r="AG103" s="51"/>
      <c r="AH103" s="51"/>
      <c r="AI103" s="1"/>
      <c r="AJ103" s="1"/>
      <c r="AK103" s="1"/>
      <c r="AL103" s="1"/>
      <c r="AM103" s="1"/>
    </row>
    <row r="104" spans="1:39" ht="13.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1"/>
      <c r="AJ104" s="1"/>
      <c r="AK104" s="1"/>
      <c r="AL104" s="1"/>
      <c r="AM104" s="1"/>
    </row>
    <row r="105" spans="1:39" ht="13.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  <c r="AI105" s="1"/>
      <c r="AJ105" s="1"/>
      <c r="AK105" s="1"/>
      <c r="AL105" s="1"/>
      <c r="AM105" s="1"/>
    </row>
    <row r="106" spans="1:39" ht="13.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1"/>
      <c r="AJ106" s="1"/>
      <c r="AK106" s="1"/>
      <c r="AL106" s="1"/>
      <c r="AM106" s="1"/>
    </row>
    <row r="107" spans="1:39" ht="13.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1"/>
      <c r="AJ107" s="1"/>
      <c r="AK107" s="1"/>
      <c r="AL107" s="1"/>
      <c r="AM107" s="1"/>
    </row>
    <row r="108" spans="1:39" ht="13.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1"/>
      <c r="AJ108" s="1"/>
      <c r="AK108" s="1"/>
      <c r="AL108" s="1"/>
      <c r="AM108" s="1"/>
    </row>
    <row r="109" spans="1:39" ht="13.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1"/>
      <c r="AJ109" s="1"/>
      <c r="AK109" s="1"/>
      <c r="AL109" s="1"/>
      <c r="AM109" s="1"/>
    </row>
    <row r="110" spans="1:39" ht="13.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1"/>
      <c r="AJ110" s="1"/>
      <c r="AK110" s="1"/>
      <c r="AL110" s="1"/>
      <c r="AM110" s="1"/>
    </row>
    <row r="111" spans="1:39" ht="13.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1"/>
      <c r="AJ111" s="1"/>
      <c r="AK111" s="1"/>
      <c r="AL111" s="1"/>
      <c r="AM111" s="1"/>
    </row>
    <row r="112" spans="1:39" ht="13.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1"/>
      <c r="AJ112" s="1"/>
      <c r="AK112" s="1"/>
      <c r="AL112" s="1"/>
      <c r="AM112" s="1"/>
    </row>
    <row r="113" spans="1:39" ht="13.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1"/>
      <c r="AJ113" s="1"/>
      <c r="AK113" s="1"/>
      <c r="AL113" s="1"/>
      <c r="AM113" s="1"/>
    </row>
    <row r="114" spans="1:39" ht="13.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1"/>
      <c r="AJ114" s="1"/>
      <c r="AK114" s="1"/>
      <c r="AL114" s="1"/>
      <c r="AM114" s="1"/>
    </row>
    <row r="115" spans="1:39" ht="13.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51"/>
      <c r="Y115" s="51"/>
      <c r="Z115" s="51"/>
      <c r="AA115" s="51"/>
      <c r="AB115" s="51"/>
      <c r="AC115" s="51"/>
      <c r="AD115" s="51"/>
      <c r="AE115" s="51"/>
      <c r="AF115" s="51"/>
      <c r="AG115" s="51"/>
      <c r="AH115" s="51"/>
      <c r="AI115" s="1"/>
      <c r="AJ115" s="1"/>
      <c r="AK115" s="1"/>
      <c r="AL115" s="1"/>
      <c r="AM115" s="1"/>
    </row>
    <row r="116" spans="1:39" ht="13.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1"/>
      <c r="AJ116" s="1"/>
      <c r="AK116" s="1"/>
      <c r="AL116" s="1"/>
      <c r="AM116" s="1"/>
    </row>
    <row r="117" spans="1:39" ht="13.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51"/>
      <c r="Y117" s="51"/>
      <c r="Z117" s="51"/>
      <c r="AA117" s="51"/>
      <c r="AB117" s="51"/>
      <c r="AC117" s="51"/>
      <c r="AD117" s="51"/>
      <c r="AE117" s="51"/>
      <c r="AF117" s="51"/>
      <c r="AG117" s="51"/>
      <c r="AH117" s="51"/>
      <c r="AI117" s="1"/>
      <c r="AJ117" s="1"/>
      <c r="AK117" s="1"/>
      <c r="AL117" s="1"/>
      <c r="AM117" s="1"/>
    </row>
    <row r="118" spans="1:39" ht="13.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51"/>
      <c r="Y118" s="51"/>
      <c r="Z118" s="51"/>
      <c r="AA118" s="51"/>
      <c r="AB118" s="51"/>
      <c r="AC118" s="51"/>
      <c r="AD118" s="51"/>
      <c r="AE118" s="51"/>
      <c r="AF118" s="51"/>
      <c r="AG118" s="51"/>
      <c r="AH118" s="51"/>
      <c r="AI118" s="1"/>
      <c r="AJ118" s="1"/>
      <c r="AK118" s="1"/>
      <c r="AL118" s="1"/>
      <c r="AM118" s="1"/>
    </row>
    <row r="119" spans="1:39" ht="13.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1"/>
      <c r="AJ119" s="1"/>
      <c r="AK119" s="1"/>
      <c r="AL119" s="1"/>
      <c r="AM119" s="1"/>
    </row>
    <row r="120" spans="1:39" ht="13.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1"/>
      <c r="AJ120" s="1"/>
      <c r="AK120" s="1"/>
      <c r="AL120" s="1"/>
      <c r="AM120" s="1"/>
    </row>
    <row r="121" spans="1:39" ht="13.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51"/>
      <c r="Y121" s="51"/>
      <c r="Z121" s="51"/>
      <c r="AA121" s="51"/>
      <c r="AB121" s="51"/>
      <c r="AC121" s="51"/>
      <c r="AD121" s="51"/>
      <c r="AE121" s="51"/>
      <c r="AF121" s="51"/>
      <c r="AG121" s="51"/>
      <c r="AH121" s="51"/>
      <c r="AI121" s="1"/>
      <c r="AJ121" s="1"/>
      <c r="AK121" s="1"/>
      <c r="AL121" s="1"/>
      <c r="AM121" s="1"/>
    </row>
    <row r="122" spans="1:39" ht="13.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51"/>
      <c r="Y122" s="51"/>
      <c r="Z122" s="51"/>
      <c r="AA122" s="51"/>
      <c r="AB122" s="51"/>
      <c r="AC122" s="51"/>
      <c r="AD122" s="51"/>
      <c r="AE122" s="51"/>
      <c r="AF122" s="51"/>
      <c r="AG122" s="51"/>
      <c r="AH122" s="51"/>
      <c r="AI122" s="1"/>
      <c r="AJ122" s="1"/>
      <c r="AK122" s="1"/>
      <c r="AL122" s="1"/>
      <c r="AM122" s="1"/>
    </row>
    <row r="123" spans="1:39" ht="13.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51"/>
      <c r="Y123" s="51"/>
      <c r="Z123" s="51"/>
      <c r="AA123" s="51"/>
      <c r="AB123" s="51"/>
      <c r="AC123" s="51"/>
      <c r="AD123" s="51"/>
      <c r="AE123" s="51"/>
      <c r="AF123" s="51"/>
      <c r="AG123" s="51"/>
      <c r="AH123" s="51"/>
      <c r="AI123" s="1"/>
      <c r="AJ123" s="1"/>
      <c r="AK123" s="1"/>
      <c r="AL123" s="1"/>
      <c r="AM123" s="1"/>
    </row>
    <row r="124" spans="1:39" ht="13.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1"/>
      <c r="AJ124" s="1"/>
      <c r="AK124" s="1"/>
      <c r="AL124" s="1"/>
      <c r="AM124" s="1"/>
    </row>
    <row r="125" spans="1:39" ht="13.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51"/>
      <c r="Y125" s="51"/>
      <c r="Z125" s="51"/>
      <c r="AA125" s="51"/>
      <c r="AB125" s="51"/>
      <c r="AC125" s="51"/>
      <c r="AD125" s="51"/>
      <c r="AE125" s="51"/>
      <c r="AF125" s="51"/>
      <c r="AG125" s="51"/>
      <c r="AH125" s="51"/>
      <c r="AI125" s="1"/>
      <c r="AJ125" s="1"/>
      <c r="AK125" s="1"/>
      <c r="AL125" s="1"/>
      <c r="AM125" s="1"/>
    </row>
    <row r="126" spans="1:39" ht="13.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51"/>
      <c r="Y126" s="51"/>
      <c r="Z126" s="51"/>
      <c r="AA126" s="51"/>
      <c r="AB126" s="51"/>
      <c r="AC126" s="51"/>
      <c r="AD126" s="51"/>
      <c r="AE126" s="51"/>
      <c r="AF126" s="51"/>
      <c r="AG126" s="51"/>
      <c r="AH126" s="51"/>
      <c r="AI126" s="1"/>
      <c r="AJ126" s="1"/>
      <c r="AK126" s="1"/>
      <c r="AL126" s="1"/>
      <c r="AM126" s="1"/>
    </row>
    <row r="127" spans="1:39" ht="13.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51"/>
      <c r="Y127" s="51"/>
      <c r="Z127" s="51"/>
      <c r="AA127" s="51"/>
      <c r="AB127" s="51"/>
      <c r="AC127" s="51"/>
      <c r="AD127" s="51"/>
      <c r="AE127" s="51"/>
      <c r="AF127" s="51"/>
      <c r="AG127" s="51"/>
      <c r="AH127" s="51"/>
      <c r="AI127" s="1"/>
      <c r="AJ127" s="1"/>
      <c r="AK127" s="1"/>
      <c r="AL127" s="1"/>
      <c r="AM127" s="1"/>
    </row>
    <row r="128" spans="1:39" ht="13.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  <c r="AH128" s="51"/>
      <c r="AI128" s="1"/>
      <c r="AJ128" s="1"/>
      <c r="AK128" s="1"/>
      <c r="AL128" s="1"/>
      <c r="AM128" s="1"/>
    </row>
    <row r="129" spans="1:39" ht="13.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51"/>
      <c r="Y129" s="51"/>
      <c r="Z129" s="51"/>
      <c r="AA129" s="51"/>
      <c r="AB129" s="51"/>
      <c r="AC129" s="51"/>
      <c r="AD129" s="51"/>
      <c r="AE129" s="51"/>
      <c r="AF129" s="51"/>
      <c r="AG129" s="51"/>
      <c r="AH129" s="51"/>
      <c r="AI129" s="1"/>
      <c r="AJ129" s="1"/>
      <c r="AK129" s="1"/>
      <c r="AL129" s="1"/>
      <c r="AM129" s="1"/>
    </row>
    <row r="130" spans="1:39" ht="13.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51"/>
      <c r="Y130" s="51"/>
      <c r="Z130" s="51"/>
      <c r="AA130" s="51"/>
      <c r="AB130" s="51"/>
      <c r="AC130" s="51"/>
      <c r="AD130" s="51"/>
      <c r="AE130" s="51"/>
      <c r="AF130" s="51"/>
      <c r="AG130" s="51"/>
      <c r="AH130" s="51"/>
      <c r="AI130" s="1"/>
      <c r="AJ130" s="1"/>
      <c r="AK130" s="1"/>
      <c r="AL130" s="1"/>
      <c r="AM130" s="1"/>
    </row>
    <row r="131" spans="1:39" ht="13.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1"/>
      <c r="AJ131" s="1"/>
      <c r="AK131" s="1"/>
      <c r="AL131" s="1"/>
      <c r="AM131" s="1"/>
    </row>
    <row r="132" spans="1:39" ht="13.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51"/>
      <c r="Y132" s="51"/>
      <c r="Z132" s="51"/>
      <c r="AA132" s="51"/>
      <c r="AB132" s="51"/>
      <c r="AC132" s="51"/>
      <c r="AD132" s="51"/>
      <c r="AE132" s="51"/>
      <c r="AF132" s="51"/>
      <c r="AG132" s="51"/>
      <c r="AH132" s="51"/>
      <c r="AI132" s="1"/>
      <c r="AJ132" s="1"/>
      <c r="AK132" s="1"/>
      <c r="AL132" s="1"/>
      <c r="AM132" s="1"/>
    </row>
    <row r="133" spans="1:39" ht="13.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51"/>
      <c r="Y133" s="51"/>
      <c r="Z133" s="51"/>
      <c r="AA133" s="51"/>
      <c r="AB133" s="51"/>
      <c r="AC133" s="51"/>
      <c r="AD133" s="51"/>
      <c r="AE133" s="51"/>
      <c r="AF133" s="51"/>
      <c r="AG133" s="51"/>
      <c r="AH133" s="51"/>
      <c r="AI133" s="1"/>
      <c r="AJ133" s="1"/>
      <c r="AK133" s="1"/>
      <c r="AL133" s="1"/>
      <c r="AM133" s="1"/>
    </row>
    <row r="134" spans="1:39" ht="13.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1"/>
      <c r="AJ134" s="1"/>
      <c r="AK134" s="1"/>
      <c r="AL134" s="1"/>
      <c r="AM134" s="1"/>
    </row>
    <row r="135" spans="1:39" ht="13.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1"/>
      <c r="AJ135" s="1"/>
      <c r="AK135" s="1"/>
      <c r="AL135" s="1"/>
      <c r="AM135" s="1"/>
    </row>
    <row r="136" spans="1:39" ht="13.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1"/>
      <c r="AJ136" s="1"/>
      <c r="AK136" s="1"/>
      <c r="AL136" s="1"/>
      <c r="AM136" s="1"/>
    </row>
    <row r="137" spans="1:39" ht="13.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1"/>
      <c r="AJ137" s="1"/>
      <c r="AK137" s="1"/>
      <c r="AL137" s="1"/>
      <c r="AM137" s="1"/>
    </row>
    <row r="138" spans="1:39" ht="13.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1"/>
      <c r="AJ138" s="1"/>
      <c r="AK138" s="1"/>
      <c r="AL138" s="1"/>
      <c r="AM138" s="1"/>
    </row>
    <row r="139" spans="1:39" ht="13.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1"/>
      <c r="AJ139" s="1"/>
      <c r="AK139" s="1"/>
      <c r="AL139" s="1"/>
      <c r="AM139" s="1"/>
    </row>
    <row r="140" spans="1:39" ht="13.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1"/>
      <c r="AJ140" s="1"/>
      <c r="AK140" s="1"/>
      <c r="AL140" s="1"/>
      <c r="AM140" s="1"/>
    </row>
    <row r="141" spans="1:39" ht="13.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51"/>
      <c r="Y141" s="51"/>
      <c r="Z141" s="51"/>
      <c r="AA141" s="51"/>
      <c r="AB141" s="51"/>
      <c r="AC141" s="51"/>
      <c r="AD141" s="51"/>
      <c r="AE141" s="51"/>
      <c r="AF141" s="51"/>
      <c r="AG141" s="51"/>
      <c r="AH141" s="51"/>
      <c r="AI141" s="1"/>
      <c r="AJ141" s="1"/>
      <c r="AK141" s="1"/>
      <c r="AL141" s="1"/>
      <c r="AM141" s="1"/>
    </row>
    <row r="142" spans="1:39" ht="13.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51"/>
      <c r="Y142" s="51"/>
      <c r="Z142" s="51"/>
      <c r="AA142" s="51"/>
      <c r="AB142" s="51"/>
      <c r="AC142" s="51"/>
      <c r="AD142" s="51"/>
      <c r="AE142" s="51"/>
      <c r="AF142" s="51"/>
      <c r="AG142" s="51"/>
      <c r="AH142" s="51"/>
      <c r="AI142" s="1"/>
      <c r="AJ142" s="1"/>
      <c r="AK142" s="1"/>
      <c r="AL142" s="1"/>
      <c r="AM142" s="1"/>
    </row>
    <row r="143" spans="1:39" ht="13.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51"/>
      <c r="Y143" s="51"/>
      <c r="Z143" s="51"/>
      <c r="AA143" s="51"/>
      <c r="AB143" s="51"/>
      <c r="AC143" s="51"/>
      <c r="AD143" s="51"/>
      <c r="AE143" s="51"/>
      <c r="AF143" s="51"/>
      <c r="AG143" s="51"/>
      <c r="AH143" s="51"/>
      <c r="AI143" s="1"/>
      <c r="AJ143" s="1"/>
      <c r="AK143" s="1"/>
      <c r="AL143" s="1"/>
      <c r="AM143" s="1"/>
    </row>
    <row r="144" spans="1:39" ht="13.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51"/>
      <c r="Y144" s="51"/>
      <c r="Z144" s="51"/>
      <c r="AA144" s="51"/>
      <c r="AB144" s="51"/>
      <c r="AC144" s="51"/>
      <c r="AD144" s="51"/>
      <c r="AE144" s="51"/>
      <c r="AF144" s="51"/>
      <c r="AG144" s="51"/>
      <c r="AH144" s="51"/>
      <c r="AI144" s="1"/>
      <c r="AJ144" s="1"/>
      <c r="AK144" s="1"/>
      <c r="AL144" s="1"/>
      <c r="AM144" s="1"/>
    </row>
    <row r="145" spans="1:39" ht="13.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51"/>
      <c r="Y145" s="51"/>
      <c r="Z145" s="51"/>
      <c r="AA145" s="51"/>
      <c r="AB145" s="51"/>
      <c r="AC145" s="51"/>
      <c r="AD145" s="51"/>
      <c r="AE145" s="51"/>
      <c r="AF145" s="51"/>
      <c r="AG145" s="51"/>
      <c r="AH145" s="51"/>
      <c r="AI145" s="1"/>
      <c r="AJ145" s="1"/>
      <c r="AK145" s="1"/>
      <c r="AL145" s="1"/>
      <c r="AM145" s="1"/>
    </row>
    <row r="146" spans="1:39" ht="13.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51"/>
      <c r="Y146" s="51"/>
      <c r="Z146" s="51"/>
      <c r="AA146" s="51"/>
      <c r="AB146" s="51"/>
      <c r="AC146" s="51"/>
      <c r="AD146" s="51"/>
      <c r="AE146" s="51"/>
      <c r="AF146" s="51"/>
      <c r="AG146" s="51"/>
      <c r="AH146" s="51"/>
      <c r="AI146" s="1"/>
      <c r="AJ146" s="1"/>
      <c r="AK146" s="1"/>
      <c r="AL146" s="1"/>
      <c r="AM146" s="1"/>
    </row>
    <row r="147" spans="1:39" ht="13.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51"/>
      <c r="Y147" s="51"/>
      <c r="Z147" s="51"/>
      <c r="AA147" s="51"/>
      <c r="AB147" s="51"/>
      <c r="AC147" s="51"/>
      <c r="AD147" s="51"/>
      <c r="AE147" s="51"/>
      <c r="AF147" s="51"/>
      <c r="AG147" s="51"/>
      <c r="AH147" s="51"/>
      <c r="AI147" s="1"/>
      <c r="AJ147" s="1"/>
      <c r="AK147" s="1"/>
      <c r="AL147" s="1"/>
      <c r="AM147" s="1"/>
    </row>
    <row r="148" spans="1:39" ht="13.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51"/>
      <c r="Y148" s="51"/>
      <c r="Z148" s="51"/>
      <c r="AA148" s="51"/>
      <c r="AB148" s="51"/>
      <c r="AC148" s="51"/>
      <c r="AD148" s="51"/>
      <c r="AE148" s="51"/>
      <c r="AF148" s="51"/>
      <c r="AG148" s="51"/>
      <c r="AH148" s="51"/>
      <c r="AI148" s="1"/>
      <c r="AJ148" s="1"/>
      <c r="AK148" s="1"/>
      <c r="AL148" s="1"/>
      <c r="AM148" s="1"/>
    </row>
    <row r="149" spans="1:39" ht="13.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51"/>
      <c r="Y149" s="51"/>
      <c r="Z149" s="51"/>
      <c r="AA149" s="51"/>
      <c r="AB149" s="51"/>
      <c r="AC149" s="51"/>
      <c r="AD149" s="51"/>
      <c r="AE149" s="51"/>
      <c r="AF149" s="51"/>
      <c r="AG149" s="51"/>
      <c r="AH149" s="51"/>
      <c r="AI149" s="1"/>
      <c r="AJ149" s="1"/>
      <c r="AK149" s="1"/>
      <c r="AL149" s="1"/>
      <c r="AM149" s="1"/>
    </row>
    <row r="150" spans="1:39" ht="13.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51"/>
      <c r="Y150" s="51"/>
      <c r="Z150" s="51"/>
      <c r="AA150" s="51"/>
      <c r="AB150" s="51"/>
      <c r="AC150" s="51"/>
      <c r="AD150" s="51"/>
      <c r="AE150" s="51"/>
      <c r="AF150" s="51"/>
      <c r="AG150" s="51"/>
      <c r="AH150" s="51"/>
      <c r="AI150" s="1"/>
      <c r="AJ150" s="1"/>
      <c r="AK150" s="1"/>
      <c r="AL150" s="1"/>
      <c r="AM150" s="1"/>
    </row>
    <row r="151" spans="1:39" ht="13.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51"/>
      <c r="Y151" s="51"/>
      <c r="Z151" s="51"/>
      <c r="AA151" s="51"/>
      <c r="AB151" s="51"/>
      <c r="AC151" s="51"/>
      <c r="AD151" s="51"/>
      <c r="AE151" s="51"/>
      <c r="AF151" s="51"/>
      <c r="AG151" s="51"/>
      <c r="AH151" s="51"/>
      <c r="AI151" s="1"/>
      <c r="AJ151" s="1"/>
      <c r="AK151" s="1"/>
      <c r="AL151" s="1"/>
      <c r="AM151" s="1"/>
    </row>
    <row r="152" spans="1:39" ht="13.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51"/>
      <c r="Y152" s="51"/>
      <c r="Z152" s="51"/>
      <c r="AA152" s="51"/>
      <c r="AB152" s="51"/>
      <c r="AC152" s="51"/>
      <c r="AD152" s="51"/>
      <c r="AE152" s="51"/>
      <c r="AF152" s="51"/>
      <c r="AG152" s="51"/>
      <c r="AH152" s="51"/>
      <c r="AI152" s="1"/>
      <c r="AJ152" s="1"/>
      <c r="AK152" s="1"/>
      <c r="AL152" s="1"/>
      <c r="AM152" s="1"/>
    </row>
    <row r="153" spans="1:39" ht="13.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51"/>
      <c r="Y153" s="51"/>
      <c r="Z153" s="51"/>
      <c r="AA153" s="51"/>
      <c r="AB153" s="51"/>
      <c r="AC153" s="51"/>
      <c r="AD153" s="51"/>
      <c r="AE153" s="51"/>
      <c r="AF153" s="51"/>
      <c r="AG153" s="51"/>
      <c r="AH153" s="51"/>
      <c r="AI153" s="1"/>
      <c r="AJ153" s="1"/>
      <c r="AK153" s="1"/>
      <c r="AL153" s="1"/>
      <c r="AM153" s="1"/>
    </row>
    <row r="154" spans="1:39" ht="13.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51"/>
      <c r="Y154" s="51"/>
      <c r="Z154" s="51"/>
      <c r="AA154" s="51"/>
      <c r="AB154" s="51"/>
      <c r="AC154" s="51"/>
      <c r="AD154" s="51"/>
      <c r="AE154" s="51"/>
      <c r="AF154" s="51"/>
      <c r="AG154" s="51"/>
      <c r="AH154" s="51"/>
      <c r="AI154" s="1"/>
      <c r="AJ154" s="1"/>
      <c r="AK154" s="1"/>
      <c r="AL154" s="1"/>
      <c r="AM154" s="1"/>
    </row>
    <row r="155" spans="1:39" ht="13.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51"/>
      <c r="Y155" s="51"/>
      <c r="Z155" s="51"/>
      <c r="AA155" s="51"/>
      <c r="AB155" s="51"/>
      <c r="AC155" s="51"/>
      <c r="AD155" s="51"/>
      <c r="AE155" s="51"/>
      <c r="AF155" s="51"/>
      <c r="AG155" s="51"/>
      <c r="AH155" s="51"/>
      <c r="AI155" s="1"/>
      <c r="AJ155" s="1"/>
      <c r="AK155" s="1"/>
      <c r="AL155" s="1"/>
      <c r="AM155" s="1"/>
    </row>
    <row r="156" spans="1:39" ht="13.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51"/>
      <c r="Y156" s="51"/>
      <c r="Z156" s="51"/>
      <c r="AA156" s="51"/>
      <c r="AB156" s="51"/>
      <c r="AC156" s="51"/>
      <c r="AD156" s="51"/>
      <c r="AE156" s="51"/>
      <c r="AF156" s="51"/>
      <c r="AG156" s="51"/>
      <c r="AH156" s="51"/>
      <c r="AI156" s="1"/>
      <c r="AJ156" s="1"/>
      <c r="AK156" s="1"/>
      <c r="AL156" s="1"/>
      <c r="AM156" s="1"/>
    </row>
    <row r="157" spans="1:39" ht="13.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51"/>
      <c r="Y157" s="51"/>
      <c r="Z157" s="51"/>
      <c r="AA157" s="51"/>
      <c r="AB157" s="51"/>
      <c r="AC157" s="51"/>
      <c r="AD157" s="51"/>
      <c r="AE157" s="51"/>
      <c r="AF157" s="51"/>
      <c r="AG157" s="51"/>
      <c r="AH157" s="51"/>
      <c r="AI157" s="1"/>
      <c r="AJ157" s="1"/>
      <c r="AK157" s="1"/>
      <c r="AL157" s="1"/>
      <c r="AM157" s="1"/>
    </row>
    <row r="158" spans="1:39" ht="13.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51"/>
      <c r="Y158" s="51"/>
      <c r="Z158" s="51"/>
      <c r="AA158" s="51"/>
      <c r="AB158" s="51"/>
      <c r="AC158" s="51"/>
      <c r="AD158" s="51"/>
      <c r="AE158" s="51"/>
      <c r="AF158" s="51"/>
      <c r="AG158" s="51"/>
      <c r="AH158" s="51"/>
      <c r="AI158" s="1"/>
      <c r="AJ158" s="1"/>
      <c r="AK158" s="1"/>
      <c r="AL158" s="1"/>
      <c r="AM158" s="1"/>
    </row>
    <row r="159" spans="1:39" ht="13.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51"/>
      <c r="Y159" s="51"/>
      <c r="Z159" s="51"/>
      <c r="AA159" s="51"/>
      <c r="AB159" s="51"/>
      <c r="AC159" s="51"/>
      <c r="AD159" s="51"/>
      <c r="AE159" s="51"/>
      <c r="AF159" s="51"/>
      <c r="AG159" s="51"/>
      <c r="AH159" s="51"/>
      <c r="AI159" s="1"/>
      <c r="AJ159" s="1"/>
      <c r="AK159" s="1"/>
      <c r="AL159" s="1"/>
      <c r="AM159" s="1"/>
    </row>
    <row r="160" spans="1:39" ht="13.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51"/>
      <c r="Y160" s="51"/>
      <c r="Z160" s="51"/>
      <c r="AA160" s="51"/>
      <c r="AB160" s="51"/>
      <c r="AC160" s="51"/>
      <c r="AD160" s="51"/>
      <c r="AE160" s="51"/>
      <c r="AF160" s="51"/>
      <c r="AG160" s="51"/>
      <c r="AH160" s="51"/>
      <c r="AI160" s="1"/>
      <c r="AJ160" s="1"/>
      <c r="AK160" s="1"/>
      <c r="AL160" s="1"/>
      <c r="AM160" s="1"/>
    </row>
    <row r="161" spans="1:39" ht="13.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51"/>
      <c r="Y161" s="51"/>
      <c r="Z161" s="51"/>
      <c r="AA161" s="51"/>
      <c r="AB161" s="51"/>
      <c r="AC161" s="51"/>
      <c r="AD161" s="51"/>
      <c r="AE161" s="51"/>
      <c r="AF161" s="51"/>
      <c r="AG161" s="51"/>
      <c r="AH161" s="51"/>
      <c r="AI161" s="1"/>
      <c r="AJ161" s="1"/>
      <c r="AK161" s="1"/>
      <c r="AL161" s="1"/>
      <c r="AM161" s="1"/>
    </row>
    <row r="162" spans="1:39" ht="13.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51"/>
      <c r="Y162" s="51"/>
      <c r="Z162" s="51"/>
      <c r="AA162" s="51"/>
      <c r="AB162" s="51"/>
      <c r="AC162" s="51"/>
      <c r="AD162" s="51"/>
      <c r="AE162" s="51"/>
      <c r="AF162" s="51"/>
      <c r="AG162" s="51"/>
      <c r="AH162" s="51"/>
      <c r="AI162" s="1"/>
      <c r="AJ162" s="1"/>
      <c r="AK162" s="1"/>
      <c r="AL162" s="1"/>
      <c r="AM162" s="1"/>
    </row>
    <row r="163" spans="1:39" ht="13.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51"/>
      <c r="Y163" s="51"/>
      <c r="Z163" s="51"/>
      <c r="AA163" s="51"/>
      <c r="AB163" s="51"/>
      <c r="AC163" s="51"/>
      <c r="AD163" s="51"/>
      <c r="AE163" s="51"/>
      <c r="AF163" s="51"/>
      <c r="AG163" s="51"/>
      <c r="AH163" s="51"/>
      <c r="AI163" s="1"/>
      <c r="AJ163" s="1"/>
      <c r="AK163" s="1"/>
      <c r="AL163" s="1"/>
      <c r="AM163" s="1"/>
    </row>
    <row r="164" spans="1:39" ht="13.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51"/>
      <c r="Y164" s="51"/>
      <c r="Z164" s="51"/>
      <c r="AA164" s="51"/>
      <c r="AB164" s="51"/>
      <c r="AC164" s="51"/>
      <c r="AD164" s="51"/>
      <c r="AE164" s="51"/>
      <c r="AF164" s="51"/>
      <c r="AG164" s="51"/>
      <c r="AH164" s="51"/>
      <c r="AI164" s="1"/>
      <c r="AJ164" s="1"/>
      <c r="AK164" s="1"/>
      <c r="AL164" s="1"/>
      <c r="AM164" s="1"/>
    </row>
    <row r="165" spans="1:39" ht="13.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51"/>
      <c r="Y165" s="51"/>
      <c r="Z165" s="51"/>
      <c r="AA165" s="51"/>
      <c r="AB165" s="51"/>
      <c r="AC165" s="51"/>
      <c r="AD165" s="51"/>
      <c r="AE165" s="51"/>
      <c r="AF165" s="51"/>
      <c r="AG165" s="51"/>
      <c r="AH165" s="51"/>
      <c r="AI165" s="1"/>
      <c r="AJ165" s="1"/>
      <c r="AK165" s="1"/>
      <c r="AL165" s="1"/>
      <c r="AM165" s="1"/>
    </row>
    <row r="166" spans="1:39" ht="13.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51"/>
      <c r="Y166" s="51"/>
      <c r="Z166" s="51"/>
      <c r="AA166" s="51"/>
      <c r="AB166" s="51"/>
      <c r="AC166" s="51"/>
      <c r="AD166" s="51"/>
      <c r="AE166" s="51"/>
      <c r="AF166" s="51"/>
      <c r="AG166" s="51"/>
      <c r="AH166" s="51"/>
      <c r="AI166" s="1"/>
      <c r="AJ166" s="1"/>
      <c r="AK166" s="1"/>
      <c r="AL166" s="1"/>
      <c r="AM166" s="1"/>
    </row>
    <row r="167" spans="1:39" ht="13.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51"/>
      <c r="Y167" s="51"/>
      <c r="Z167" s="51"/>
      <c r="AA167" s="51"/>
      <c r="AB167" s="51"/>
      <c r="AC167" s="51"/>
      <c r="AD167" s="51"/>
      <c r="AE167" s="51"/>
      <c r="AF167" s="51"/>
      <c r="AG167" s="51"/>
      <c r="AH167" s="51"/>
      <c r="AI167" s="1"/>
      <c r="AJ167" s="1"/>
      <c r="AK167" s="1"/>
      <c r="AL167" s="1"/>
      <c r="AM167" s="1"/>
    </row>
    <row r="168" spans="1:39" ht="13.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51"/>
      <c r="Y168" s="51"/>
      <c r="Z168" s="51"/>
      <c r="AA168" s="51"/>
      <c r="AB168" s="51"/>
      <c r="AC168" s="51"/>
      <c r="AD168" s="51"/>
      <c r="AE168" s="51"/>
      <c r="AF168" s="51"/>
      <c r="AG168" s="51"/>
      <c r="AH168" s="51"/>
      <c r="AI168" s="1"/>
      <c r="AJ168" s="1"/>
      <c r="AK168" s="1"/>
      <c r="AL168" s="1"/>
      <c r="AM168" s="1"/>
    </row>
    <row r="169" spans="1:39" ht="13.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51"/>
      <c r="Y169" s="51"/>
      <c r="Z169" s="51"/>
      <c r="AA169" s="51"/>
      <c r="AB169" s="51"/>
      <c r="AC169" s="51"/>
      <c r="AD169" s="51"/>
      <c r="AE169" s="51"/>
      <c r="AF169" s="51"/>
      <c r="AG169" s="51"/>
      <c r="AH169" s="51"/>
      <c r="AI169" s="1"/>
      <c r="AJ169" s="1"/>
      <c r="AK169" s="1"/>
      <c r="AL169" s="1"/>
      <c r="AM169" s="1"/>
    </row>
    <row r="170" spans="1:39" ht="13.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51"/>
      <c r="Y170" s="51"/>
      <c r="Z170" s="51"/>
      <c r="AA170" s="51"/>
      <c r="AB170" s="51"/>
      <c r="AC170" s="51"/>
      <c r="AD170" s="51"/>
      <c r="AE170" s="51"/>
      <c r="AF170" s="51"/>
      <c r="AG170" s="51"/>
      <c r="AH170" s="51"/>
      <c r="AI170" s="1"/>
      <c r="AJ170" s="1"/>
      <c r="AK170" s="1"/>
      <c r="AL170" s="1"/>
      <c r="AM170" s="1"/>
    </row>
    <row r="171" spans="1:39" ht="13.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51"/>
      <c r="Y171" s="51"/>
      <c r="Z171" s="51"/>
      <c r="AA171" s="51"/>
      <c r="AB171" s="51"/>
      <c r="AC171" s="51"/>
      <c r="AD171" s="51"/>
      <c r="AE171" s="51"/>
      <c r="AF171" s="51"/>
      <c r="AG171" s="51"/>
      <c r="AH171" s="51"/>
      <c r="AI171" s="1"/>
      <c r="AJ171" s="1"/>
      <c r="AK171" s="1"/>
      <c r="AL171" s="1"/>
      <c r="AM171" s="1"/>
    </row>
    <row r="172" spans="1:39" ht="13.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51"/>
      <c r="Y172" s="51"/>
      <c r="Z172" s="51"/>
      <c r="AA172" s="51"/>
      <c r="AB172" s="51"/>
      <c r="AC172" s="51"/>
      <c r="AD172" s="51"/>
      <c r="AE172" s="51"/>
      <c r="AF172" s="51"/>
      <c r="AG172" s="51"/>
      <c r="AH172" s="51"/>
      <c r="AI172" s="1"/>
      <c r="AJ172" s="1"/>
      <c r="AK172" s="1"/>
      <c r="AL172" s="1"/>
      <c r="AM172" s="1"/>
    </row>
    <row r="173" spans="1:39" ht="13.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51"/>
      <c r="Y173" s="51"/>
      <c r="Z173" s="51"/>
      <c r="AA173" s="51"/>
      <c r="AB173" s="51"/>
      <c r="AC173" s="51"/>
      <c r="AD173" s="51"/>
      <c r="AE173" s="51"/>
      <c r="AF173" s="51"/>
      <c r="AG173" s="51"/>
      <c r="AH173" s="51"/>
      <c r="AI173" s="1"/>
      <c r="AJ173" s="1"/>
      <c r="AK173" s="1"/>
      <c r="AL173" s="1"/>
      <c r="AM173" s="1"/>
    </row>
    <row r="174" spans="1:39" ht="13.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51"/>
      <c r="Y174" s="51"/>
      <c r="Z174" s="51"/>
      <c r="AA174" s="51"/>
      <c r="AB174" s="51"/>
      <c r="AC174" s="51"/>
      <c r="AD174" s="51"/>
      <c r="AE174" s="51"/>
      <c r="AF174" s="51"/>
      <c r="AG174" s="51"/>
      <c r="AH174" s="51"/>
      <c r="AI174" s="1"/>
      <c r="AJ174" s="1"/>
      <c r="AK174" s="1"/>
      <c r="AL174" s="1"/>
      <c r="AM174" s="1"/>
    </row>
    <row r="175" spans="1:39" ht="13.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51"/>
      <c r="Y175" s="51"/>
      <c r="Z175" s="51"/>
      <c r="AA175" s="51"/>
      <c r="AB175" s="51"/>
      <c r="AC175" s="51"/>
      <c r="AD175" s="51"/>
      <c r="AE175" s="51"/>
      <c r="AF175" s="51"/>
      <c r="AG175" s="51"/>
      <c r="AH175" s="51"/>
      <c r="AI175" s="1"/>
      <c r="AJ175" s="1"/>
      <c r="AK175" s="1"/>
      <c r="AL175" s="1"/>
      <c r="AM175" s="1"/>
    </row>
    <row r="176" spans="1:39" ht="13.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51"/>
      <c r="Y176" s="51"/>
      <c r="Z176" s="51"/>
      <c r="AA176" s="51"/>
      <c r="AB176" s="51"/>
      <c r="AC176" s="51"/>
      <c r="AD176" s="51"/>
      <c r="AE176" s="51"/>
      <c r="AF176" s="51"/>
      <c r="AG176" s="51"/>
      <c r="AH176" s="51"/>
      <c r="AI176" s="1"/>
      <c r="AJ176" s="1"/>
      <c r="AK176" s="1"/>
      <c r="AL176" s="1"/>
      <c r="AM176" s="1"/>
    </row>
    <row r="177" spans="1:39" ht="13.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51"/>
      <c r="Y177" s="51"/>
      <c r="Z177" s="51"/>
      <c r="AA177" s="51"/>
      <c r="AB177" s="51"/>
      <c r="AC177" s="51"/>
      <c r="AD177" s="51"/>
      <c r="AE177" s="51"/>
      <c r="AF177" s="51"/>
      <c r="AG177" s="51"/>
      <c r="AH177" s="51"/>
      <c r="AI177" s="1"/>
      <c r="AJ177" s="1"/>
      <c r="AK177" s="1"/>
      <c r="AL177" s="1"/>
      <c r="AM177" s="1"/>
    </row>
    <row r="178" spans="1:39" ht="13.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51"/>
      <c r="Y178" s="51"/>
      <c r="Z178" s="51"/>
      <c r="AA178" s="51"/>
      <c r="AB178" s="51"/>
      <c r="AC178" s="51"/>
      <c r="AD178" s="51"/>
      <c r="AE178" s="51"/>
      <c r="AF178" s="51"/>
      <c r="AG178" s="51"/>
      <c r="AH178" s="51"/>
      <c r="AI178" s="1"/>
      <c r="AJ178" s="1"/>
      <c r="AK178" s="1"/>
      <c r="AL178" s="1"/>
      <c r="AM178" s="1"/>
    </row>
    <row r="179" spans="1:39" ht="13.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51"/>
      <c r="Y179" s="51"/>
      <c r="Z179" s="51"/>
      <c r="AA179" s="51"/>
      <c r="AB179" s="51"/>
      <c r="AC179" s="51"/>
      <c r="AD179" s="51"/>
      <c r="AE179" s="51"/>
      <c r="AF179" s="51"/>
      <c r="AG179" s="51"/>
      <c r="AH179" s="51"/>
      <c r="AI179" s="1"/>
      <c r="AJ179" s="1"/>
      <c r="AK179" s="1"/>
      <c r="AL179" s="1"/>
      <c r="AM179" s="1"/>
    </row>
    <row r="180" spans="1:39" ht="13.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51"/>
      <c r="Y180" s="51"/>
      <c r="Z180" s="51"/>
      <c r="AA180" s="51"/>
      <c r="AB180" s="51"/>
      <c r="AC180" s="51"/>
      <c r="AD180" s="51"/>
      <c r="AE180" s="51"/>
      <c r="AF180" s="51"/>
      <c r="AG180" s="51"/>
      <c r="AH180" s="51"/>
      <c r="AI180" s="1"/>
      <c r="AJ180" s="1"/>
      <c r="AK180" s="1"/>
      <c r="AL180" s="1"/>
      <c r="AM180" s="1"/>
    </row>
    <row r="181" spans="1:39" ht="13.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51"/>
      <c r="Y181" s="51"/>
      <c r="Z181" s="51"/>
      <c r="AA181" s="51"/>
      <c r="AB181" s="51"/>
      <c r="AC181" s="51"/>
      <c r="AD181" s="51"/>
      <c r="AE181" s="51"/>
      <c r="AF181" s="51"/>
      <c r="AG181" s="51"/>
      <c r="AH181" s="51"/>
      <c r="AI181" s="1"/>
      <c r="AJ181" s="1"/>
      <c r="AK181" s="1"/>
      <c r="AL181" s="1"/>
      <c r="AM181" s="1"/>
    </row>
    <row r="182" spans="1:39" ht="13.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51"/>
      <c r="Y182" s="51"/>
      <c r="Z182" s="51"/>
      <c r="AA182" s="51"/>
      <c r="AB182" s="51"/>
      <c r="AC182" s="51"/>
      <c r="AD182" s="51"/>
      <c r="AE182" s="51"/>
      <c r="AF182" s="51"/>
      <c r="AG182" s="51"/>
      <c r="AH182" s="51"/>
      <c r="AI182" s="1"/>
      <c r="AJ182" s="1"/>
      <c r="AK182" s="1"/>
      <c r="AL182" s="1"/>
      <c r="AM182" s="1"/>
    </row>
    <row r="183" spans="1:39" ht="13.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51"/>
      <c r="Y183" s="51"/>
      <c r="Z183" s="51"/>
      <c r="AA183" s="51"/>
      <c r="AB183" s="51"/>
      <c r="AC183" s="51"/>
      <c r="AD183" s="51"/>
      <c r="AE183" s="51"/>
      <c r="AF183" s="51"/>
      <c r="AG183" s="51"/>
      <c r="AH183" s="51"/>
      <c r="AI183" s="1"/>
      <c r="AJ183" s="1"/>
      <c r="AK183" s="1"/>
      <c r="AL183" s="1"/>
      <c r="AM183" s="1"/>
    </row>
    <row r="184" spans="1:39" ht="13.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51"/>
      <c r="Y184" s="51"/>
      <c r="Z184" s="51"/>
      <c r="AA184" s="51"/>
      <c r="AB184" s="51"/>
      <c r="AC184" s="51"/>
      <c r="AD184" s="51"/>
      <c r="AE184" s="51"/>
      <c r="AF184" s="51"/>
      <c r="AG184" s="51"/>
      <c r="AH184" s="51"/>
      <c r="AI184" s="1"/>
      <c r="AJ184" s="1"/>
      <c r="AK184" s="1"/>
      <c r="AL184" s="1"/>
      <c r="AM184" s="1"/>
    </row>
    <row r="185" spans="1:39" ht="13.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51"/>
      <c r="Y185" s="51"/>
      <c r="Z185" s="51"/>
      <c r="AA185" s="51"/>
      <c r="AB185" s="51"/>
      <c r="AC185" s="51"/>
      <c r="AD185" s="51"/>
      <c r="AE185" s="51"/>
      <c r="AF185" s="51"/>
      <c r="AG185" s="51"/>
      <c r="AH185" s="51"/>
      <c r="AI185" s="1"/>
      <c r="AJ185" s="1"/>
      <c r="AK185" s="1"/>
      <c r="AL185" s="1"/>
      <c r="AM185" s="1"/>
    </row>
    <row r="186" spans="1:39" ht="13.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51"/>
      <c r="Y186" s="51"/>
      <c r="Z186" s="51"/>
      <c r="AA186" s="51"/>
      <c r="AB186" s="51"/>
      <c r="AC186" s="51"/>
      <c r="AD186" s="51"/>
      <c r="AE186" s="51"/>
      <c r="AF186" s="51"/>
      <c r="AG186" s="51"/>
      <c r="AH186" s="51"/>
      <c r="AI186" s="1"/>
      <c r="AJ186" s="1"/>
      <c r="AK186" s="1"/>
      <c r="AL186" s="1"/>
      <c r="AM186" s="1"/>
    </row>
    <row r="187" spans="1:39" ht="13.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51"/>
      <c r="Y187" s="51"/>
      <c r="Z187" s="51"/>
      <c r="AA187" s="51"/>
      <c r="AB187" s="51"/>
      <c r="AC187" s="51"/>
      <c r="AD187" s="51"/>
      <c r="AE187" s="51"/>
      <c r="AF187" s="51"/>
      <c r="AG187" s="51"/>
      <c r="AH187" s="51"/>
      <c r="AI187" s="1"/>
      <c r="AJ187" s="1"/>
      <c r="AK187" s="1"/>
      <c r="AL187" s="1"/>
      <c r="AM187" s="1"/>
    </row>
    <row r="188" spans="1:39" ht="13.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51"/>
      <c r="Y188" s="51"/>
      <c r="Z188" s="51"/>
      <c r="AA188" s="51"/>
      <c r="AB188" s="51"/>
      <c r="AC188" s="51"/>
      <c r="AD188" s="51"/>
      <c r="AE188" s="51"/>
      <c r="AF188" s="51"/>
      <c r="AG188" s="51"/>
      <c r="AH188" s="51"/>
      <c r="AI188" s="1"/>
      <c r="AJ188" s="1"/>
      <c r="AK188" s="1"/>
      <c r="AL188" s="1"/>
      <c r="AM188" s="1"/>
    </row>
    <row r="189" spans="1:39" ht="13.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51"/>
      <c r="Y189" s="51"/>
      <c r="Z189" s="51"/>
      <c r="AA189" s="51"/>
      <c r="AB189" s="51"/>
      <c r="AC189" s="51"/>
      <c r="AD189" s="51"/>
      <c r="AE189" s="51"/>
      <c r="AF189" s="51"/>
      <c r="AG189" s="51"/>
      <c r="AH189" s="51"/>
      <c r="AI189" s="1"/>
      <c r="AJ189" s="1"/>
      <c r="AK189" s="1"/>
      <c r="AL189" s="1"/>
      <c r="AM189" s="1"/>
    </row>
    <row r="190" spans="1:39" ht="13.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51"/>
      <c r="Y190" s="51"/>
      <c r="Z190" s="51"/>
      <c r="AA190" s="51"/>
      <c r="AB190" s="51"/>
      <c r="AC190" s="51"/>
      <c r="AD190" s="51"/>
      <c r="AE190" s="51"/>
      <c r="AF190" s="51"/>
      <c r="AG190" s="51"/>
      <c r="AH190" s="51"/>
      <c r="AI190" s="1"/>
      <c r="AJ190" s="1"/>
      <c r="AK190" s="1"/>
      <c r="AL190" s="1"/>
      <c r="AM190" s="1"/>
    </row>
    <row r="191" spans="1:39" ht="13.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1"/>
      <c r="AJ191" s="1"/>
      <c r="AK191" s="1"/>
      <c r="AL191" s="1"/>
      <c r="AM191" s="1"/>
    </row>
    <row r="192" spans="1:39" ht="13.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1"/>
      <c r="AJ192" s="1"/>
      <c r="AK192" s="1"/>
      <c r="AL192" s="1"/>
      <c r="AM192" s="1"/>
    </row>
    <row r="193" spans="1:39" ht="13.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1"/>
      <c r="AJ193" s="1"/>
      <c r="AK193" s="1"/>
      <c r="AL193" s="1"/>
      <c r="AM193" s="1"/>
    </row>
    <row r="194" spans="1:39" ht="13.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1"/>
      <c r="AJ194" s="1"/>
      <c r="AK194" s="1"/>
      <c r="AL194" s="1"/>
      <c r="AM194" s="1"/>
    </row>
    <row r="195" spans="1:39" ht="13.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1"/>
      <c r="AJ195" s="1"/>
      <c r="AK195" s="1"/>
      <c r="AL195" s="1"/>
      <c r="AM195" s="1"/>
    </row>
    <row r="196" spans="1:39" ht="13.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1"/>
      <c r="AJ196" s="1"/>
      <c r="AK196" s="1"/>
      <c r="AL196" s="1"/>
      <c r="AM196" s="1"/>
    </row>
    <row r="197" spans="1:39" ht="13.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1"/>
      <c r="AJ197" s="1"/>
      <c r="AK197" s="1"/>
      <c r="AL197" s="1"/>
      <c r="AM197" s="1"/>
    </row>
    <row r="198" spans="1:39" ht="13.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1"/>
      <c r="AJ198" s="1"/>
      <c r="AK198" s="1"/>
      <c r="AL198" s="1"/>
      <c r="AM198" s="1"/>
    </row>
    <row r="199" spans="1:39" ht="13.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1"/>
      <c r="AJ199" s="1"/>
      <c r="AK199" s="1"/>
      <c r="AL199" s="1"/>
      <c r="AM199" s="1"/>
    </row>
    <row r="200" spans="1:39" ht="13.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1"/>
      <c r="AJ200" s="1"/>
      <c r="AK200" s="1"/>
      <c r="AL200" s="1"/>
      <c r="AM200" s="1"/>
    </row>
    <row r="201" spans="1:39" ht="13.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1"/>
      <c r="AJ201" s="1"/>
      <c r="AK201" s="1"/>
      <c r="AL201" s="1"/>
      <c r="AM201" s="1"/>
    </row>
    <row r="202" spans="1:39" ht="13.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1"/>
      <c r="AJ202" s="1"/>
      <c r="AK202" s="1"/>
      <c r="AL202" s="1"/>
      <c r="AM202" s="1"/>
    </row>
    <row r="203" spans="1:39" ht="13.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1"/>
      <c r="AJ203" s="1"/>
      <c r="AK203" s="1"/>
      <c r="AL203" s="1"/>
      <c r="AM203" s="1"/>
    </row>
    <row r="204" spans="1:39" ht="13.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1"/>
      <c r="AJ204" s="1"/>
      <c r="AK204" s="1"/>
      <c r="AL204" s="1"/>
      <c r="AM204" s="1"/>
    </row>
    <row r="205" spans="1:39" ht="13.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1"/>
      <c r="AJ205" s="1"/>
      <c r="AK205" s="1"/>
      <c r="AL205" s="1"/>
      <c r="AM205" s="1"/>
    </row>
    <row r="206" spans="1:39" ht="13.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1"/>
      <c r="AJ206" s="1"/>
      <c r="AK206" s="1"/>
      <c r="AL206" s="1"/>
      <c r="AM206" s="1"/>
    </row>
    <row r="207" spans="1:39" ht="13.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1"/>
      <c r="AJ207" s="1"/>
      <c r="AK207" s="1"/>
      <c r="AL207" s="1"/>
      <c r="AM207" s="1"/>
    </row>
    <row r="208" spans="1:39" ht="13.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1"/>
      <c r="AJ208" s="1"/>
      <c r="AK208" s="1"/>
      <c r="AL208" s="1"/>
      <c r="AM208" s="1"/>
    </row>
    <row r="209" spans="1:39" ht="13.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1"/>
      <c r="AJ209" s="1"/>
      <c r="AK209" s="1"/>
      <c r="AL209" s="1"/>
      <c r="AM209" s="1"/>
    </row>
    <row r="210" spans="1:39" ht="13.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1"/>
      <c r="AJ210" s="1"/>
      <c r="AK210" s="1"/>
      <c r="AL210" s="1"/>
      <c r="AM210" s="1"/>
    </row>
    <row r="211" spans="1:39" ht="13.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51"/>
      <c r="Y211" s="51"/>
      <c r="Z211" s="51"/>
      <c r="AA211" s="51"/>
      <c r="AB211" s="51"/>
      <c r="AC211" s="51"/>
      <c r="AD211" s="51"/>
      <c r="AE211" s="51"/>
      <c r="AF211" s="51"/>
      <c r="AG211" s="51"/>
      <c r="AH211" s="51"/>
      <c r="AI211" s="1"/>
      <c r="AJ211" s="1"/>
      <c r="AK211" s="1"/>
      <c r="AL211" s="1"/>
      <c r="AM211" s="1"/>
    </row>
    <row r="212" spans="1:39" ht="13.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51"/>
      <c r="Y212" s="51"/>
      <c r="Z212" s="51"/>
      <c r="AA212" s="51"/>
      <c r="AB212" s="51"/>
      <c r="AC212" s="51"/>
      <c r="AD212" s="51"/>
      <c r="AE212" s="51"/>
      <c r="AF212" s="51"/>
      <c r="AG212" s="51"/>
      <c r="AH212" s="51"/>
      <c r="AI212" s="1"/>
      <c r="AJ212" s="1"/>
      <c r="AK212" s="1"/>
      <c r="AL212" s="1"/>
      <c r="AM212" s="1"/>
    </row>
    <row r="213" spans="1:39" ht="13.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51"/>
      <c r="Y213" s="51"/>
      <c r="Z213" s="51"/>
      <c r="AA213" s="51"/>
      <c r="AB213" s="51"/>
      <c r="AC213" s="51"/>
      <c r="AD213" s="51"/>
      <c r="AE213" s="51"/>
      <c r="AF213" s="51"/>
      <c r="AG213" s="51"/>
      <c r="AH213" s="51"/>
      <c r="AI213" s="1"/>
      <c r="AJ213" s="1"/>
      <c r="AK213" s="1"/>
      <c r="AL213" s="1"/>
      <c r="AM213" s="1"/>
    </row>
    <row r="214" spans="1:39" ht="13.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51"/>
      <c r="Y214" s="51"/>
      <c r="Z214" s="51"/>
      <c r="AA214" s="51"/>
      <c r="AB214" s="51"/>
      <c r="AC214" s="51"/>
      <c r="AD214" s="51"/>
      <c r="AE214" s="51"/>
      <c r="AF214" s="51"/>
      <c r="AG214" s="51"/>
      <c r="AH214" s="51"/>
      <c r="AI214" s="1"/>
      <c r="AJ214" s="1"/>
      <c r="AK214" s="1"/>
      <c r="AL214" s="1"/>
      <c r="AM214" s="1"/>
    </row>
    <row r="215" spans="1:39" ht="13.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51"/>
      <c r="Y215" s="51"/>
      <c r="Z215" s="51"/>
      <c r="AA215" s="51"/>
      <c r="AB215" s="51"/>
      <c r="AC215" s="51"/>
      <c r="AD215" s="51"/>
      <c r="AE215" s="51"/>
      <c r="AF215" s="51"/>
      <c r="AG215" s="51"/>
      <c r="AH215" s="51"/>
      <c r="AI215" s="1"/>
      <c r="AJ215" s="1"/>
      <c r="AK215" s="1"/>
      <c r="AL215" s="1"/>
      <c r="AM215" s="1"/>
    </row>
    <row r="216" spans="1:39" ht="13.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51"/>
      <c r="Y216" s="51"/>
      <c r="Z216" s="51"/>
      <c r="AA216" s="51"/>
      <c r="AB216" s="51"/>
      <c r="AC216" s="51"/>
      <c r="AD216" s="51"/>
      <c r="AE216" s="51"/>
      <c r="AF216" s="51"/>
      <c r="AG216" s="51"/>
      <c r="AH216" s="51"/>
      <c r="AI216" s="1"/>
      <c r="AJ216" s="1"/>
      <c r="AK216" s="1"/>
      <c r="AL216" s="1"/>
      <c r="AM216" s="1"/>
    </row>
    <row r="217" spans="1:39" ht="13.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51"/>
      <c r="Y217" s="51"/>
      <c r="Z217" s="51"/>
      <c r="AA217" s="51"/>
      <c r="AB217" s="51"/>
      <c r="AC217" s="51"/>
      <c r="AD217" s="51"/>
      <c r="AE217" s="51"/>
      <c r="AF217" s="51"/>
      <c r="AG217" s="51"/>
      <c r="AH217" s="51"/>
      <c r="AI217" s="1"/>
      <c r="AJ217" s="1"/>
      <c r="AK217" s="1"/>
      <c r="AL217" s="1"/>
      <c r="AM217" s="1"/>
    </row>
    <row r="218" spans="1:39" ht="13.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51"/>
      <c r="Y218" s="51"/>
      <c r="Z218" s="51"/>
      <c r="AA218" s="51"/>
      <c r="AB218" s="51"/>
      <c r="AC218" s="51"/>
      <c r="AD218" s="51"/>
      <c r="AE218" s="51"/>
      <c r="AF218" s="51"/>
      <c r="AG218" s="51"/>
      <c r="AH218" s="51"/>
      <c r="AI218" s="1"/>
      <c r="AJ218" s="1"/>
      <c r="AK218" s="1"/>
      <c r="AL218" s="1"/>
      <c r="AM218" s="1"/>
    </row>
    <row r="219" spans="1:39" ht="13.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51"/>
      <c r="Y219" s="51"/>
      <c r="Z219" s="51"/>
      <c r="AA219" s="51"/>
      <c r="AB219" s="51"/>
      <c r="AC219" s="51"/>
      <c r="AD219" s="51"/>
      <c r="AE219" s="51"/>
      <c r="AF219" s="51"/>
      <c r="AG219" s="51"/>
      <c r="AH219" s="51"/>
      <c r="AI219" s="1"/>
      <c r="AJ219" s="1"/>
      <c r="AK219" s="1"/>
      <c r="AL219" s="1"/>
      <c r="AM219" s="1"/>
    </row>
    <row r="220" spans="1:39" ht="13.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51"/>
      <c r="Y220" s="51"/>
      <c r="Z220" s="51"/>
      <c r="AA220" s="51"/>
      <c r="AB220" s="51"/>
      <c r="AC220" s="51"/>
      <c r="AD220" s="51"/>
      <c r="AE220" s="51"/>
      <c r="AF220" s="51"/>
      <c r="AG220" s="51"/>
      <c r="AH220" s="51"/>
      <c r="AI220" s="1"/>
      <c r="AJ220" s="1"/>
      <c r="AK220" s="1"/>
      <c r="AL220" s="1"/>
      <c r="AM220" s="1"/>
    </row>
    <row r="221" spans="1:39" ht="13.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51"/>
      <c r="Y221" s="51"/>
      <c r="Z221" s="51"/>
      <c r="AA221" s="51"/>
      <c r="AB221" s="51"/>
      <c r="AC221" s="51"/>
      <c r="AD221" s="51"/>
      <c r="AE221" s="51"/>
      <c r="AF221" s="51"/>
      <c r="AG221" s="51"/>
      <c r="AH221" s="51"/>
      <c r="AI221" s="1"/>
      <c r="AJ221" s="1"/>
      <c r="AK221" s="1"/>
      <c r="AL221" s="1"/>
      <c r="AM221" s="1"/>
    </row>
    <row r="222" spans="1:39" ht="13.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51"/>
      <c r="Y222" s="51"/>
      <c r="Z222" s="51"/>
      <c r="AA222" s="51"/>
      <c r="AB222" s="51"/>
      <c r="AC222" s="51"/>
      <c r="AD222" s="51"/>
      <c r="AE222" s="51"/>
      <c r="AF222" s="51"/>
      <c r="AG222" s="51"/>
      <c r="AH222" s="51"/>
      <c r="AI222" s="1"/>
      <c r="AJ222" s="1"/>
      <c r="AK222" s="1"/>
      <c r="AL222" s="1"/>
      <c r="AM222" s="1"/>
    </row>
    <row r="223" spans="1:39" ht="13.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51"/>
      <c r="Y223" s="51"/>
      <c r="Z223" s="51"/>
      <c r="AA223" s="51"/>
      <c r="AB223" s="51"/>
      <c r="AC223" s="51"/>
      <c r="AD223" s="51"/>
      <c r="AE223" s="51"/>
      <c r="AF223" s="51"/>
      <c r="AG223" s="51"/>
      <c r="AH223" s="51"/>
      <c r="AI223" s="1"/>
      <c r="AJ223" s="1"/>
      <c r="AK223" s="1"/>
      <c r="AL223" s="1"/>
      <c r="AM223" s="1"/>
    </row>
    <row r="224" spans="1:39" ht="13.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51"/>
      <c r="Y224" s="51"/>
      <c r="Z224" s="51"/>
      <c r="AA224" s="51"/>
      <c r="AB224" s="51"/>
      <c r="AC224" s="51"/>
      <c r="AD224" s="51"/>
      <c r="AE224" s="51"/>
      <c r="AF224" s="51"/>
      <c r="AG224" s="51"/>
      <c r="AH224" s="51"/>
      <c r="AI224" s="1"/>
      <c r="AJ224" s="1"/>
      <c r="AK224" s="1"/>
      <c r="AL224" s="1"/>
      <c r="AM224" s="1"/>
    </row>
    <row r="225" spans="1:39" ht="13.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51"/>
      <c r="Y225" s="51"/>
      <c r="Z225" s="51"/>
      <c r="AA225" s="51"/>
      <c r="AB225" s="51"/>
      <c r="AC225" s="51"/>
      <c r="AD225" s="51"/>
      <c r="AE225" s="51"/>
      <c r="AF225" s="51"/>
      <c r="AG225" s="51"/>
      <c r="AH225" s="51"/>
      <c r="AI225" s="1"/>
      <c r="AJ225" s="1"/>
      <c r="AK225" s="1"/>
      <c r="AL225" s="1"/>
      <c r="AM225" s="1"/>
    </row>
    <row r="226" spans="1:39" ht="13.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51"/>
      <c r="Y226" s="51"/>
      <c r="Z226" s="51"/>
      <c r="AA226" s="51"/>
      <c r="AB226" s="51"/>
      <c r="AC226" s="51"/>
      <c r="AD226" s="51"/>
      <c r="AE226" s="51"/>
      <c r="AF226" s="51"/>
      <c r="AG226" s="51"/>
      <c r="AH226" s="51"/>
      <c r="AI226" s="1"/>
      <c r="AJ226" s="1"/>
      <c r="AK226" s="1"/>
      <c r="AL226" s="1"/>
      <c r="AM226" s="1"/>
    </row>
    <row r="227" spans="1:39" ht="13.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51"/>
      <c r="Y227" s="51"/>
      <c r="Z227" s="51"/>
      <c r="AA227" s="51"/>
      <c r="AB227" s="51"/>
      <c r="AC227" s="51"/>
      <c r="AD227" s="51"/>
      <c r="AE227" s="51"/>
      <c r="AF227" s="51"/>
      <c r="AG227" s="51"/>
      <c r="AH227" s="51"/>
      <c r="AI227" s="1"/>
      <c r="AJ227" s="1"/>
      <c r="AK227" s="1"/>
      <c r="AL227" s="1"/>
      <c r="AM227" s="1"/>
    </row>
    <row r="228" spans="1:39" ht="13.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51"/>
      <c r="Y228" s="51"/>
      <c r="Z228" s="51"/>
      <c r="AA228" s="51"/>
      <c r="AB228" s="51"/>
      <c r="AC228" s="51"/>
      <c r="AD228" s="51"/>
      <c r="AE228" s="51"/>
      <c r="AF228" s="51"/>
      <c r="AG228" s="51"/>
      <c r="AH228" s="51"/>
      <c r="AI228" s="1"/>
      <c r="AJ228" s="1"/>
      <c r="AK228" s="1"/>
      <c r="AL228" s="1"/>
      <c r="AM228" s="1"/>
    </row>
    <row r="229" spans="1:39" ht="13.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51"/>
      <c r="Y229" s="51"/>
      <c r="Z229" s="51"/>
      <c r="AA229" s="51"/>
      <c r="AB229" s="51"/>
      <c r="AC229" s="51"/>
      <c r="AD229" s="51"/>
      <c r="AE229" s="51"/>
      <c r="AF229" s="51"/>
      <c r="AG229" s="51"/>
      <c r="AH229" s="51"/>
      <c r="AI229" s="1"/>
      <c r="AJ229" s="1"/>
      <c r="AK229" s="1"/>
      <c r="AL229" s="1"/>
      <c r="AM229" s="1"/>
    </row>
    <row r="230" spans="1:39" ht="13.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51"/>
      <c r="Y230" s="51"/>
      <c r="Z230" s="51"/>
      <c r="AA230" s="51"/>
      <c r="AB230" s="51"/>
      <c r="AC230" s="51"/>
      <c r="AD230" s="51"/>
      <c r="AE230" s="51"/>
      <c r="AF230" s="51"/>
      <c r="AG230" s="51"/>
      <c r="AH230" s="51"/>
      <c r="AI230" s="1"/>
      <c r="AJ230" s="1"/>
      <c r="AK230" s="1"/>
      <c r="AL230" s="1"/>
      <c r="AM230" s="1"/>
    </row>
    <row r="231" spans="1:39" ht="13.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51"/>
      <c r="Y231" s="51"/>
      <c r="Z231" s="51"/>
      <c r="AA231" s="51"/>
      <c r="AB231" s="51"/>
      <c r="AC231" s="51"/>
      <c r="AD231" s="51"/>
      <c r="AE231" s="51"/>
      <c r="AF231" s="51"/>
      <c r="AG231" s="51"/>
      <c r="AH231" s="51"/>
      <c r="AI231" s="1"/>
      <c r="AJ231" s="1"/>
      <c r="AK231" s="1"/>
      <c r="AL231" s="1"/>
      <c r="AM231" s="1"/>
    </row>
    <row r="232" spans="1:39" ht="13.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51"/>
      <c r="Y232" s="51"/>
      <c r="Z232" s="51"/>
      <c r="AA232" s="51"/>
      <c r="AB232" s="51"/>
      <c r="AC232" s="51"/>
      <c r="AD232" s="51"/>
      <c r="AE232" s="51"/>
      <c r="AF232" s="51"/>
      <c r="AG232" s="51"/>
      <c r="AH232" s="51"/>
      <c r="AI232" s="1"/>
      <c r="AJ232" s="1"/>
      <c r="AK232" s="1"/>
      <c r="AL232" s="1"/>
      <c r="AM232" s="1"/>
    </row>
    <row r="233" spans="1:39" ht="13.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51"/>
      <c r="Y233" s="51"/>
      <c r="Z233" s="51"/>
      <c r="AA233" s="51"/>
      <c r="AB233" s="51"/>
      <c r="AC233" s="51"/>
      <c r="AD233" s="51"/>
      <c r="AE233" s="51"/>
      <c r="AF233" s="51"/>
      <c r="AG233" s="51"/>
      <c r="AH233" s="51"/>
      <c r="AI233" s="1"/>
      <c r="AJ233" s="1"/>
      <c r="AK233" s="1"/>
      <c r="AL233" s="1"/>
      <c r="AM233" s="1"/>
    </row>
    <row r="234" spans="1:39" ht="13.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51"/>
      <c r="Y234" s="51"/>
      <c r="Z234" s="51"/>
      <c r="AA234" s="51"/>
      <c r="AB234" s="51"/>
      <c r="AC234" s="51"/>
      <c r="AD234" s="51"/>
      <c r="AE234" s="51"/>
      <c r="AF234" s="51"/>
      <c r="AG234" s="51"/>
      <c r="AH234" s="51"/>
      <c r="AI234" s="1"/>
      <c r="AJ234" s="1"/>
      <c r="AK234" s="1"/>
      <c r="AL234" s="1"/>
      <c r="AM234" s="1"/>
    </row>
    <row r="235" spans="1:39" ht="13.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51"/>
      <c r="Y235" s="51"/>
      <c r="Z235" s="51"/>
      <c r="AA235" s="51"/>
      <c r="AB235" s="51"/>
      <c r="AC235" s="51"/>
      <c r="AD235" s="51"/>
      <c r="AE235" s="51"/>
      <c r="AF235" s="51"/>
      <c r="AG235" s="51"/>
      <c r="AH235" s="51"/>
      <c r="AI235" s="1"/>
      <c r="AJ235" s="1"/>
      <c r="AK235" s="1"/>
      <c r="AL235" s="1"/>
      <c r="AM235" s="1"/>
    </row>
    <row r="236" spans="1:39" ht="13.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51"/>
      <c r="Y236" s="51"/>
      <c r="Z236" s="51"/>
      <c r="AA236" s="51"/>
      <c r="AB236" s="51"/>
      <c r="AC236" s="51"/>
      <c r="AD236" s="51"/>
      <c r="AE236" s="51"/>
      <c r="AF236" s="51"/>
      <c r="AG236" s="51"/>
      <c r="AH236" s="51"/>
      <c r="AI236" s="1"/>
      <c r="AJ236" s="1"/>
      <c r="AK236" s="1"/>
      <c r="AL236" s="1"/>
      <c r="AM236" s="1"/>
    </row>
    <row r="237" spans="1:39" ht="13.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51"/>
      <c r="Y237" s="51"/>
      <c r="Z237" s="51"/>
      <c r="AA237" s="51"/>
      <c r="AB237" s="51"/>
      <c r="AC237" s="51"/>
      <c r="AD237" s="51"/>
      <c r="AE237" s="51"/>
      <c r="AF237" s="51"/>
      <c r="AG237" s="51"/>
      <c r="AH237" s="51"/>
      <c r="AI237" s="1"/>
      <c r="AJ237" s="1"/>
      <c r="AK237" s="1"/>
      <c r="AL237" s="1"/>
      <c r="AM237" s="1"/>
    </row>
    <row r="238" spans="1:39" ht="13.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51"/>
      <c r="Y238" s="51"/>
      <c r="Z238" s="51"/>
      <c r="AA238" s="51"/>
      <c r="AB238" s="51"/>
      <c r="AC238" s="51"/>
      <c r="AD238" s="51"/>
      <c r="AE238" s="51"/>
      <c r="AF238" s="51"/>
      <c r="AG238" s="51"/>
      <c r="AH238" s="51"/>
      <c r="AI238" s="1"/>
      <c r="AJ238" s="1"/>
      <c r="AK238" s="1"/>
      <c r="AL238" s="1"/>
      <c r="AM238" s="1"/>
    </row>
    <row r="239" spans="1:39" ht="13.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51"/>
      <c r="Y239" s="51"/>
      <c r="Z239" s="51"/>
      <c r="AA239" s="51"/>
      <c r="AB239" s="51"/>
      <c r="AC239" s="51"/>
      <c r="AD239" s="51"/>
      <c r="AE239" s="51"/>
      <c r="AF239" s="51"/>
      <c r="AG239" s="51"/>
      <c r="AH239" s="51"/>
      <c r="AI239" s="1"/>
      <c r="AJ239" s="1"/>
      <c r="AK239" s="1"/>
      <c r="AL239" s="1"/>
      <c r="AM239" s="1"/>
    </row>
    <row r="240" spans="1:39" ht="13.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51"/>
      <c r="Y240" s="51"/>
      <c r="Z240" s="51"/>
      <c r="AA240" s="51"/>
      <c r="AB240" s="51"/>
      <c r="AC240" s="51"/>
      <c r="AD240" s="51"/>
      <c r="AE240" s="51"/>
      <c r="AF240" s="51"/>
      <c r="AG240" s="51"/>
      <c r="AH240" s="51"/>
      <c r="AI240" s="1"/>
      <c r="AJ240" s="1"/>
      <c r="AK240" s="1"/>
      <c r="AL240" s="1"/>
      <c r="AM240" s="1"/>
    </row>
    <row r="241" spans="1:39" ht="13.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51"/>
      <c r="Y241" s="51"/>
      <c r="Z241" s="51"/>
      <c r="AA241" s="51"/>
      <c r="AB241" s="51"/>
      <c r="AC241" s="51"/>
      <c r="AD241" s="51"/>
      <c r="AE241" s="51"/>
      <c r="AF241" s="51"/>
      <c r="AG241" s="51"/>
      <c r="AH241" s="51"/>
      <c r="AI241" s="1"/>
      <c r="AJ241" s="1"/>
      <c r="AK241" s="1"/>
      <c r="AL241" s="1"/>
      <c r="AM241" s="1"/>
    </row>
    <row r="242" spans="1:39" ht="13.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51"/>
      <c r="Y242" s="51"/>
      <c r="Z242" s="51"/>
      <c r="AA242" s="51"/>
      <c r="AB242" s="51"/>
      <c r="AC242" s="51"/>
      <c r="AD242" s="51"/>
      <c r="AE242" s="51"/>
      <c r="AF242" s="51"/>
      <c r="AG242" s="51"/>
      <c r="AH242" s="51"/>
      <c r="AI242" s="1"/>
      <c r="AJ242" s="1"/>
      <c r="AK242" s="1"/>
      <c r="AL242" s="1"/>
      <c r="AM242" s="1"/>
    </row>
    <row r="243" spans="1:39" ht="13.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51"/>
      <c r="Y243" s="51"/>
      <c r="Z243" s="51"/>
      <c r="AA243" s="51"/>
      <c r="AB243" s="51"/>
      <c r="AC243" s="51"/>
      <c r="AD243" s="51"/>
      <c r="AE243" s="51"/>
      <c r="AF243" s="51"/>
      <c r="AG243" s="51"/>
      <c r="AH243" s="51"/>
      <c r="AI243" s="1"/>
      <c r="AJ243" s="1"/>
      <c r="AK243" s="1"/>
      <c r="AL243" s="1"/>
      <c r="AM243" s="1"/>
    </row>
    <row r="244" spans="1:39" ht="13.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</row>
    <row r="245" spans="1:39" ht="13.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</row>
    <row r="246" spans="1:39" ht="13.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</row>
    <row r="247" spans="1:39" ht="13.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</row>
    <row r="248" spans="1:39" ht="13.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</row>
    <row r="249" spans="1:39" ht="13.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</row>
    <row r="250" spans="1:39" ht="13.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</row>
    <row r="251" spans="1:39" ht="13.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</row>
    <row r="252" spans="1:39" ht="13.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</row>
    <row r="253" spans="1:39" ht="13.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</row>
    <row r="254" spans="1:39" ht="13.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</row>
    <row r="255" spans="1:39" ht="13.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</row>
    <row r="256" spans="1:39" ht="13.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</row>
    <row r="257" spans="1:39" ht="13.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</row>
    <row r="258" spans="1:39" ht="13.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</row>
    <row r="259" spans="1:39" ht="13.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</row>
    <row r="260" spans="1:39" ht="13.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</row>
    <row r="261" spans="1:39" ht="13.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</row>
    <row r="262" spans="1:39" ht="13.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</row>
    <row r="263" spans="1:39" ht="13.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</row>
    <row r="264" spans="1:39" ht="13.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</row>
    <row r="265" spans="1:39" ht="13.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</row>
    <row r="266" spans="1:39" ht="13.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</row>
    <row r="267" spans="1:39" ht="13.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</row>
    <row r="268" spans="1:39" ht="13.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</row>
    <row r="269" spans="1:39" ht="13.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</row>
    <row r="270" spans="1:39" ht="13.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</row>
    <row r="271" spans="1:39" ht="13.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</row>
    <row r="272" spans="1:39" ht="13.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</row>
    <row r="273" spans="1:39" ht="13.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</row>
    <row r="274" spans="1:39" ht="13.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</row>
    <row r="275" spans="1:39" ht="13.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</row>
    <row r="276" spans="1:39" ht="13.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</row>
    <row r="277" spans="1:39" ht="13.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</row>
    <row r="278" spans="1:39" ht="13.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</row>
    <row r="279" spans="1:39" ht="13.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</row>
    <row r="280" spans="1:39" ht="13.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</row>
    <row r="281" spans="1:39" ht="13.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</row>
    <row r="282" spans="1:39" ht="13.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</row>
    <row r="283" spans="1:39" ht="13.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</row>
    <row r="284" spans="1:39" ht="13.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</row>
    <row r="285" spans="1:39" ht="13.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</row>
    <row r="286" spans="1:39" ht="13.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</row>
    <row r="287" spans="1:39" ht="13.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</row>
    <row r="288" spans="1:39" ht="13.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</row>
    <row r="289" spans="1:39" ht="13.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</row>
    <row r="290" spans="1:39" ht="13.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</row>
    <row r="291" spans="1:39" ht="13.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</row>
    <row r="292" spans="1:39" ht="13.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</row>
    <row r="293" spans="1:39" ht="13.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</row>
    <row r="294" spans="1:39" ht="13.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</row>
    <row r="295" spans="1:39" ht="13.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</row>
    <row r="296" spans="1:39" ht="13.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</row>
    <row r="297" spans="1:39" ht="13.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</row>
    <row r="298" spans="1:39" ht="13.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</row>
    <row r="299" spans="1:39" ht="13.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</row>
    <row r="300" spans="1:39" ht="13.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</row>
    <row r="301" spans="1:39" ht="13.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</row>
    <row r="302" spans="1:39" ht="13.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</row>
    <row r="303" spans="1:39" ht="13.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</row>
    <row r="304" spans="1:39" ht="13.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</row>
    <row r="305" spans="1:39" ht="13.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</row>
    <row r="306" spans="1:39" ht="13.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</row>
    <row r="307" spans="1:39" ht="13.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</row>
    <row r="308" spans="1:39" ht="13.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</row>
    <row r="309" spans="1:39" ht="13.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</row>
    <row r="310" spans="1:39" ht="13.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</row>
    <row r="311" spans="1:39" ht="13.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</row>
    <row r="312" spans="1:39" ht="13.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</row>
    <row r="313" spans="1:39" ht="13.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</row>
    <row r="314" spans="1:39" ht="13.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</row>
    <row r="315" spans="1:39" ht="13.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</row>
    <row r="316" spans="1:39" ht="13.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</row>
    <row r="317" spans="1:39" ht="13.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</row>
    <row r="318" spans="1:39" ht="13.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</row>
    <row r="319" spans="1:39" ht="13.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</row>
    <row r="320" spans="1:39" ht="13.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</row>
    <row r="321" spans="1:39" ht="13.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</row>
    <row r="322" spans="1:39" ht="13.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</row>
    <row r="323" spans="1:39" ht="13.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</row>
    <row r="324" spans="1:39" ht="13.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</row>
    <row r="325" spans="1:39" ht="13.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</row>
    <row r="326" spans="1:39" ht="13.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</row>
    <row r="327" spans="1:39" ht="13.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</row>
    <row r="328" spans="1:39" ht="13.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</row>
    <row r="329" spans="1:39" ht="13.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</row>
    <row r="330" spans="1:39" ht="13.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</row>
    <row r="331" spans="1:39" ht="13.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</row>
    <row r="332" spans="1:39" ht="13.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</row>
    <row r="333" spans="1:39" ht="13.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</row>
    <row r="334" spans="1:39" ht="13.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</row>
    <row r="335" spans="1:39" ht="13.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</row>
    <row r="336" spans="1:39" ht="13.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</row>
    <row r="337" spans="1:39" ht="13.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</row>
    <row r="338" spans="1:39" ht="13.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</row>
    <row r="339" spans="1:39" ht="13.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</row>
    <row r="340" spans="1:39" ht="13.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</row>
    <row r="341" spans="1:39" ht="13.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</row>
    <row r="342" spans="1:39" ht="13.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</row>
    <row r="343" spans="1:39" ht="13.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</row>
    <row r="344" spans="1:39" ht="13.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</row>
    <row r="345" spans="1:39" ht="13.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</row>
    <row r="346" spans="1:39" ht="13.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</row>
    <row r="347" spans="1:39" ht="13.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</row>
    <row r="348" spans="1:39" ht="13.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</row>
    <row r="349" spans="1:39" ht="13.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</row>
    <row r="350" spans="1:39" ht="13.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</row>
    <row r="351" spans="1:39" ht="13.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</row>
    <row r="352" spans="1:39" ht="13.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</row>
    <row r="353" spans="1:39" ht="13.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</row>
    <row r="354" spans="1:39" ht="13.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</row>
    <row r="355" spans="1:39" ht="13.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</row>
    <row r="356" spans="1:39" ht="13.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</row>
    <row r="357" spans="1:39" ht="13.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</row>
    <row r="358" spans="1:39" ht="13.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</row>
    <row r="359" spans="1:39" ht="13.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</row>
    <row r="360" spans="1:39" ht="13.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</row>
    <row r="361" spans="1:39" ht="13.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</row>
    <row r="362" spans="1:39" ht="13.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</row>
    <row r="363" spans="1:39" ht="13.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</row>
    <row r="364" spans="1:39" ht="13.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</row>
    <row r="365" spans="1:39" ht="13.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</row>
    <row r="366" spans="1:39" ht="13.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</row>
    <row r="367" spans="1:39" ht="13.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</row>
    <row r="368" spans="1:39" ht="13.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</row>
    <row r="369" spans="1:39" ht="13.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</row>
    <row r="370" spans="1:39" ht="13.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</row>
    <row r="371" spans="1:39" ht="13.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</row>
    <row r="372" spans="1:39" ht="13.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</row>
    <row r="373" spans="1:39" ht="13.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</row>
    <row r="374" spans="1:39" ht="13.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</row>
    <row r="375" spans="1:39" ht="13.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</row>
    <row r="376" spans="1:39" ht="13.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</row>
    <row r="377" spans="1:39" ht="13.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</row>
    <row r="378" spans="1:39" ht="13.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</row>
    <row r="379" spans="1:39" ht="13.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</row>
    <row r="380" spans="1:39" ht="13.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</row>
    <row r="381" spans="1:39" ht="13.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</row>
    <row r="382" spans="1:39" ht="13.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</row>
    <row r="383" spans="1:39" ht="13.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</row>
    <row r="384" spans="1:39" ht="13.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</row>
    <row r="385" spans="1:39" ht="13.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</row>
    <row r="386" spans="1:39" ht="13.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</row>
    <row r="387" spans="1:39" ht="13.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</row>
    <row r="388" spans="1:39" ht="13.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</row>
    <row r="389" spans="1:39" ht="13.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</row>
    <row r="390" spans="1:39" ht="13.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</row>
    <row r="391" spans="1:39" ht="13.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</row>
    <row r="392" spans="1:39" ht="13.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</row>
    <row r="393" spans="1:39" ht="13.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</row>
    <row r="394" spans="1:39" ht="13.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</row>
    <row r="395" spans="1:39" ht="13.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</row>
    <row r="396" spans="1:39" ht="13.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</row>
    <row r="397" spans="1:39" ht="13.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</row>
    <row r="398" spans="1:39" ht="13.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</row>
    <row r="399" spans="1:39" ht="13.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</row>
    <row r="400" spans="1:39" ht="13.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</row>
    <row r="401" spans="1:39" ht="13.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</row>
    <row r="402" spans="1:39" ht="13.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</row>
    <row r="403" spans="1:39" ht="13.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</row>
    <row r="404" spans="1:39" ht="13.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</row>
    <row r="405" spans="1:39" ht="13.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</row>
    <row r="406" spans="1:39" ht="13.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</row>
    <row r="407" spans="1:39" ht="13.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</row>
    <row r="408" spans="1:39" ht="13.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</row>
    <row r="409" spans="1:39" ht="13.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</row>
    <row r="410" spans="1:39" ht="13.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</row>
    <row r="411" spans="1:39" ht="13.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</row>
    <row r="412" spans="1:39" ht="13.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</row>
    <row r="413" spans="1:39" ht="13.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</row>
    <row r="414" spans="1:39" ht="13.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</row>
    <row r="415" spans="1:39" ht="13.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</row>
    <row r="416" spans="1:39" ht="13.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</row>
    <row r="417" spans="1:39" ht="13.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</row>
    <row r="418" spans="1:39" ht="13.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</row>
    <row r="419" spans="1:39" ht="13.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</row>
    <row r="420" spans="1:39" ht="13.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</row>
    <row r="421" spans="1:39" ht="13.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</row>
    <row r="422" spans="1:39" ht="13.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</row>
    <row r="423" spans="1:39" ht="13.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</row>
    <row r="424" spans="1:39" ht="13.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</row>
    <row r="425" spans="1:39" ht="13.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</row>
    <row r="426" spans="1:39" ht="13.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</row>
    <row r="427" spans="1:39" ht="13.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</row>
    <row r="428" spans="1:39" ht="13.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</row>
    <row r="429" spans="1:39" ht="13.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</row>
    <row r="430" spans="1:39" ht="13.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</row>
    <row r="431" spans="1:39" ht="13.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</row>
    <row r="432" spans="1:39" ht="13.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</row>
    <row r="433" spans="1:39" ht="13.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</row>
    <row r="434" spans="1:39" ht="13.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</row>
    <row r="435" spans="1:39" ht="13.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</row>
    <row r="436" spans="1:39" ht="13.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</row>
    <row r="437" spans="1:39" ht="13.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</row>
    <row r="438" spans="1:39" ht="13.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</row>
    <row r="439" spans="1:39" ht="13.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</row>
    <row r="440" spans="1:39" ht="13.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</row>
    <row r="441" spans="1:39" ht="13.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</row>
    <row r="442" spans="1:39" ht="13.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</row>
    <row r="443" spans="1:39" ht="13.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</row>
    <row r="444" spans="1:39" ht="13.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</row>
    <row r="445" spans="1:39" ht="13.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</row>
    <row r="446" spans="1:39" ht="13.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</row>
    <row r="447" spans="1:39" ht="13.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</row>
    <row r="448" spans="1:39" ht="13.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</row>
    <row r="449" spans="1:39" ht="13.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</row>
    <row r="450" spans="1:39" ht="13.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</row>
    <row r="451" spans="1:39" ht="13.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</row>
    <row r="452" spans="1:39" ht="13.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</row>
    <row r="453" spans="1:39" ht="13.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</row>
    <row r="454" spans="1:39" ht="13.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</row>
    <row r="455" spans="1:39" ht="13.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</row>
    <row r="456" spans="1:39" ht="13.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</row>
    <row r="457" spans="1:39" ht="13.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</row>
    <row r="458" spans="1:39" ht="13.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</row>
    <row r="459" spans="1:39" ht="13.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</row>
    <row r="460" spans="1:39" ht="13.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</row>
    <row r="461" spans="1:39" ht="13.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</row>
    <row r="462" spans="1:39" ht="13.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</row>
    <row r="463" spans="1:39" ht="13.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</row>
    <row r="464" spans="1:39" ht="13.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</row>
    <row r="465" spans="1:39" ht="13.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</row>
    <row r="466" spans="1:39" ht="13.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</row>
    <row r="467" spans="1:39" ht="13.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</row>
    <row r="468" spans="1:39" ht="13.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</row>
    <row r="469" spans="1:39" ht="13.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</row>
    <row r="470" spans="1:39" ht="13.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</row>
    <row r="471" spans="1:39" ht="13.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</row>
    <row r="472" spans="1:39" ht="13.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</row>
    <row r="473" spans="1:39" ht="13.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</row>
    <row r="474" spans="1:39" ht="13.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</row>
    <row r="475" spans="1:39" ht="13.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</row>
    <row r="476" spans="1:39" ht="13.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</row>
    <row r="477" spans="1:39" ht="13.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</row>
    <row r="478" spans="1:39" ht="13.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</row>
    <row r="479" spans="1:39" ht="13.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</row>
    <row r="480" spans="1:39" ht="13.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</row>
    <row r="481" spans="1:39" ht="13.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</row>
    <row r="482" spans="1:39" ht="13.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</row>
    <row r="483" spans="1:39" ht="13.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</row>
    <row r="484" spans="1:39" ht="13.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</row>
    <row r="485" spans="1:39" ht="13.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</row>
    <row r="486" spans="1:39" ht="13.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</row>
    <row r="487" spans="1:39" ht="13.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</row>
    <row r="488" spans="1:39" ht="13.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</row>
    <row r="489" spans="1:39" ht="13.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</row>
    <row r="490" spans="1:39" ht="13.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</row>
    <row r="491" spans="1:39" ht="13.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</row>
    <row r="492" spans="1:39" ht="13.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</row>
    <row r="493" spans="1:39" ht="13.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</row>
    <row r="494" spans="1:39" ht="13.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</row>
    <row r="495" spans="1:39" ht="13.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</row>
    <row r="496" spans="1:39" ht="13.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</row>
    <row r="497" spans="1:39" ht="13.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</row>
    <row r="498" spans="1:39" ht="13.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</row>
    <row r="499" spans="1:39" ht="13.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</row>
    <row r="500" spans="1:39" ht="13.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</row>
    <row r="501" spans="1:39" ht="13.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</row>
    <row r="502" spans="1:39" ht="13.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</row>
    <row r="503" spans="1:39" ht="13.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</row>
    <row r="504" spans="1:39" ht="13.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</row>
    <row r="505" spans="1:39" ht="13.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</row>
    <row r="506" spans="1:39" ht="13.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</row>
    <row r="507" spans="1:39" ht="13.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</row>
    <row r="508" spans="1:39" ht="13.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</row>
    <row r="509" spans="1:39" ht="13.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</row>
    <row r="510" spans="1:39" ht="13.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</row>
    <row r="511" spans="1:39" ht="13.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</row>
    <row r="512" spans="1:39" ht="13.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</row>
    <row r="513" spans="1:39" ht="13.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</row>
    <row r="514" spans="1:39" ht="13.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</row>
    <row r="515" spans="1:39" ht="13.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</row>
    <row r="516" spans="1:39" ht="13.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</row>
    <row r="517" spans="1:39" ht="13.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</row>
    <row r="518" spans="1:39" ht="13.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</row>
    <row r="519" spans="1:39" ht="13.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</row>
    <row r="520" spans="1:39" ht="13.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</row>
    <row r="521" spans="1:39" ht="13.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</row>
    <row r="522" spans="1:39" ht="13.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</row>
    <row r="523" spans="1:39" ht="13.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</row>
    <row r="524" spans="1:39" ht="13.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</row>
    <row r="525" spans="1:39" ht="13.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</row>
    <row r="526" spans="1:39" ht="13.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</row>
    <row r="527" spans="1:39" ht="13.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</row>
    <row r="528" spans="1:39" ht="13.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</row>
    <row r="529" spans="1:39" ht="13.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</row>
    <row r="530" spans="1:39" ht="13.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</row>
    <row r="531" spans="1:39" ht="13.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</row>
    <row r="532" spans="1:39" ht="13.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</row>
    <row r="533" spans="1:39" ht="13.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</row>
    <row r="534" spans="1:39" ht="13.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</row>
    <row r="535" spans="1:39" ht="13.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</row>
    <row r="536" spans="1:39" ht="13.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</row>
    <row r="537" spans="1:39" ht="13.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</row>
    <row r="538" spans="1:39" ht="13.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</row>
    <row r="539" spans="1:39" ht="13.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</row>
    <row r="540" spans="1:39" ht="13.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</row>
    <row r="541" spans="1:39" ht="13.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</row>
    <row r="542" spans="1:39" ht="13.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</row>
    <row r="543" spans="1:39" ht="13.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</row>
    <row r="544" spans="1:39" ht="13.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</row>
    <row r="545" spans="1:39" ht="13.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</row>
    <row r="546" spans="1:39" ht="13.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</row>
    <row r="547" spans="1:39" ht="13.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</row>
    <row r="548" spans="1:39" ht="13.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</row>
    <row r="549" spans="1:39" ht="13.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</row>
    <row r="550" spans="1:39" ht="13.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</row>
    <row r="551" spans="1:39" ht="13.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</row>
    <row r="552" spans="1:39" ht="13.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</row>
    <row r="553" spans="1:39" ht="13.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</row>
    <row r="554" spans="1:39" ht="13.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</row>
    <row r="555" spans="1:39" ht="13.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</row>
    <row r="556" spans="1:39" ht="13.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</row>
    <row r="557" spans="1:39" ht="13.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</row>
    <row r="558" spans="1:39" ht="13.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</row>
    <row r="559" spans="1:39" ht="13.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</row>
    <row r="560" spans="1:39" ht="13.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</row>
    <row r="561" spans="1:39" ht="13.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</row>
    <row r="562" spans="1:39" ht="13.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</row>
    <row r="563" spans="1:39" ht="13.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</row>
    <row r="564" spans="1:39" ht="13.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</row>
    <row r="565" spans="1:39" ht="13.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</row>
    <row r="566" spans="1:39" ht="13.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</row>
    <row r="567" spans="1:39" ht="13.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</row>
    <row r="568" spans="1:39" ht="13.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</row>
    <row r="569" spans="1:39" ht="13.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</row>
    <row r="570" spans="1:39" ht="13.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</row>
    <row r="571" spans="1:39" ht="13.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</row>
    <row r="572" spans="1:39" ht="13.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</row>
    <row r="573" spans="1:39" ht="13.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</row>
    <row r="574" spans="1:39" ht="13.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</row>
    <row r="575" spans="1:39" ht="13.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</row>
    <row r="576" spans="1:39" ht="13.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</row>
    <row r="577" spans="1:39" ht="13.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</row>
    <row r="578" spans="1:39" ht="13.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</row>
    <row r="579" spans="1:39" ht="13.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</row>
    <row r="580" spans="1:39" ht="13.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</row>
    <row r="581" spans="1:39" ht="13.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</row>
    <row r="582" spans="1:39" ht="13.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</row>
    <row r="583" spans="1:39" ht="13.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</row>
    <row r="584" spans="1:39" ht="13.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</row>
    <row r="585" spans="1:39" ht="13.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</row>
    <row r="586" spans="1:39" ht="13.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</row>
    <row r="587" spans="1:39" ht="13.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</row>
    <row r="588" spans="1:39" ht="13.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</row>
    <row r="589" spans="1:39" ht="13.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</row>
    <row r="590" spans="1:39" ht="13.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</row>
    <row r="591" spans="1:39" ht="13.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</row>
    <row r="592" spans="1:39" ht="13.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</row>
    <row r="593" spans="1:39" ht="13.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</row>
    <row r="594" spans="1:39" ht="13.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</row>
    <row r="595" spans="1:39" ht="13.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</row>
    <row r="596" spans="1:39" ht="13.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</row>
    <row r="597" spans="1:39" ht="13.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</row>
    <row r="598" spans="1:39" ht="13.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</row>
    <row r="599" spans="1:39" ht="13.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</row>
    <row r="600" spans="1:39" ht="13.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</row>
    <row r="601" spans="1:39" ht="13.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</row>
    <row r="602" spans="1:39" ht="13.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</row>
    <row r="603" spans="1:39" ht="13.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</row>
    <row r="604" spans="1:39" ht="13.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</row>
    <row r="605" spans="1:39" ht="13.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</row>
    <row r="606" spans="1:39" ht="13.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</row>
    <row r="607" spans="1:39" ht="13.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</row>
    <row r="608" spans="1:39" ht="13.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</row>
    <row r="609" spans="1:39" ht="13.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</row>
    <row r="610" spans="1:39" ht="13.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</row>
    <row r="611" spans="1:39" ht="13.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</row>
    <row r="612" spans="1:39" ht="13.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</row>
    <row r="613" spans="1:39" ht="13.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</row>
    <row r="614" spans="1:39" ht="13.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</row>
    <row r="615" spans="1:39" ht="13.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</row>
    <row r="616" spans="1:39" ht="13.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</row>
    <row r="617" spans="1:39" ht="13.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</row>
    <row r="618" spans="1:39" ht="13.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</row>
    <row r="619" spans="1:39" ht="13.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</row>
    <row r="620" spans="1:39" ht="13.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</row>
    <row r="621" spans="1:39" ht="13.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</row>
    <row r="622" spans="1:39" ht="13.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</row>
    <row r="623" spans="1:39" ht="13.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</row>
    <row r="624" spans="1:39" ht="13.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</row>
    <row r="625" spans="1:39" ht="13.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</row>
    <row r="626" spans="1:39" ht="13.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</row>
    <row r="627" spans="1:39" ht="13.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</row>
    <row r="628" spans="1:39" ht="13.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</row>
    <row r="629" spans="1:39" ht="13.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</row>
    <row r="630" spans="1:39" ht="13.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</row>
    <row r="631" spans="1:39" ht="13.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</row>
    <row r="632" spans="1:39" ht="13.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</row>
    <row r="633" spans="1:39" ht="13.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</row>
    <row r="634" spans="1:39" ht="13.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</row>
    <row r="635" spans="1:39" ht="13.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</row>
    <row r="636" spans="1:39" ht="13.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</row>
    <row r="637" spans="1:39" ht="13.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</row>
    <row r="638" spans="1:39" ht="13.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</row>
    <row r="639" spans="1:39" ht="13.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</row>
    <row r="640" spans="1:39" ht="13.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</row>
    <row r="641" spans="1:39" ht="13.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</row>
    <row r="642" spans="1:39" ht="13.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</row>
    <row r="643" spans="1:39" ht="13.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</row>
    <row r="644" spans="1:39" ht="13.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</row>
    <row r="645" spans="1:39" ht="13.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</row>
    <row r="646" spans="1:39" ht="13.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</row>
    <row r="647" spans="1:39" ht="13.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</row>
    <row r="648" spans="1:39" ht="13.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</row>
    <row r="649" spans="1:39" ht="13.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</row>
    <row r="650" spans="1:39" ht="13.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</row>
    <row r="651" spans="1:39" ht="13.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</row>
    <row r="652" spans="1:39" ht="13.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</row>
    <row r="653" spans="1:39" ht="13.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</row>
    <row r="654" spans="1:39" ht="13.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</row>
    <row r="655" spans="1:39" ht="13.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</row>
    <row r="656" spans="1:39" ht="13.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</row>
    <row r="657" spans="1:39" ht="13.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</row>
    <row r="658" spans="1:39" ht="13.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</row>
    <row r="659" spans="1:39" ht="13.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</row>
    <row r="660" spans="1:39" ht="13.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</row>
    <row r="661" spans="1:39" ht="13.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</row>
    <row r="662" spans="1:39" ht="13.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</row>
    <row r="663" spans="1:39" ht="13.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</row>
    <row r="664" spans="1:39" ht="13.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</row>
    <row r="665" spans="1:39" ht="13.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</row>
    <row r="666" spans="1:39" ht="13.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</row>
    <row r="667" spans="1:39" ht="13.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</row>
    <row r="668" spans="1:39" ht="13.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</row>
    <row r="669" spans="1:39" ht="13.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</row>
    <row r="670" spans="1:39" ht="13.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</row>
    <row r="671" spans="1:39" ht="13.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</row>
    <row r="672" spans="1:39" ht="13.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</row>
    <row r="673" spans="1:39" ht="13.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</row>
    <row r="674" spans="1:39" ht="13.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</row>
    <row r="675" spans="1:39" ht="13.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</row>
    <row r="676" spans="1:39" ht="13.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</row>
    <row r="677" spans="1:39" ht="13.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</row>
    <row r="678" spans="1:39" ht="13.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</row>
    <row r="679" spans="1:39" ht="13.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</row>
    <row r="680" spans="1:39" ht="13.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</row>
    <row r="681" spans="1:39" ht="13.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</row>
    <row r="682" spans="1:39" ht="13.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</row>
    <row r="683" spans="1:39" ht="13.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</row>
    <row r="684" spans="1:39" ht="13.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</row>
    <row r="685" spans="1:39" ht="13.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</row>
    <row r="686" spans="1:39" ht="13.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</row>
    <row r="687" spans="1:39" ht="13.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</row>
    <row r="688" spans="1:39" ht="13.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</row>
    <row r="689" spans="1:39" ht="13.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</row>
    <row r="690" spans="1:39" ht="13.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</row>
    <row r="691" spans="1:39" ht="13.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</row>
    <row r="692" spans="1:39" ht="13.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</row>
    <row r="693" spans="1:39" ht="13.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</row>
    <row r="694" spans="1:39" ht="13.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</row>
    <row r="695" spans="1:39" ht="13.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</row>
    <row r="696" spans="1:39" ht="13.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</row>
    <row r="697" spans="1:39" ht="13.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</row>
    <row r="698" spans="1:39" ht="13.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</row>
    <row r="699" spans="1:39" ht="13.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</row>
    <row r="700" spans="1:39" ht="13.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</row>
    <row r="701" spans="1:39" ht="13.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</row>
    <row r="702" spans="1:39" ht="13.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</row>
    <row r="703" spans="1:39" ht="13.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</row>
    <row r="704" spans="1:39" ht="13.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</row>
    <row r="705" spans="1:39" ht="13.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</row>
    <row r="706" spans="1:39" ht="13.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</row>
    <row r="707" spans="1:39" ht="13.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</row>
    <row r="708" spans="1:39" ht="13.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</row>
    <row r="709" spans="1:39" ht="13.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</row>
    <row r="710" spans="1:39" ht="13.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</row>
    <row r="711" spans="1:39" ht="13.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</row>
    <row r="712" spans="1:39" ht="13.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</row>
    <row r="713" spans="1:39" ht="13.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</row>
    <row r="714" spans="1:39" ht="13.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</row>
    <row r="715" spans="1:39" ht="13.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</row>
    <row r="716" spans="1:39" ht="13.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</row>
    <row r="717" spans="1:39" ht="13.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</row>
    <row r="718" spans="1:39" ht="13.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</row>
    <row r="719" spans="1:39" ht="13.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</row>
    <row r="720" spans="1:39" ht="13.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</row>
    <row r="721" spans="1:39" ht="13.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</row>
    <row r="722" spans="1:39" ht="13.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</row>
    <row r="723" spans="1:39" ht="13.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</row>
    <row r="724" spans="1:39" ht="13.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</row>
    <row r="725" spans="1:39" ht="13.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</row>
    <row r="726" spans="1:39" ht="13.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</row>
    <row r="727" spans="1:39" ht="13.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</row>
    <row r="728" spans="1:39" ht="13.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</row>
    <row r="729" spans="1:39" ht="13.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</row>
    <row r="730" spans="1:39" ht="13.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</row>
    <row r="731" spans="1:39" ht="13.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</row>
    <row r="732" spans="1:39" ht="13.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</row>
    <row r="733" spans="1:39" ht="13.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</row>
    <row r="734" spans="1:39" ht="13.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</row>
    <row r="735" spans="1:39" ht="13.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</row>
    <row r="736" spans="1:39" ht="13.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</row>
    <row r="737" spans="1:39" ht="13.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</row>
    <row r="738" spans="1:39" ht="13.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</row>
    <row r="739" spans="1:39" ht="13.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</row>
    <row r="740" spans="1:39" ht="13.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</row>
    <row r="741" spans="1:39" ht="13.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</row>
    <row r="742" spans="1:39" ht="13.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</row>
    <row r="743" spans="1:39" ht="13.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</row>
    <row r="744" spans="1:39" ht="13.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</row>
    <row r="745" spans="1:39" ht="13.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</row>
    <row r="746" spans="1:39" ht="13.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</row>
    <row r="747" spans="1:39" ht="13.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</row>
    <row r="748" spans="1:39" ht="13.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</row>
    <row r="749" spans="1:39" ht="13.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</row>
    <row r="750" spans="1:39" ht="13.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</row>
    <row r="751" spans="1:39" ht="13.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</row>
    <row r="752" spans="1:39" ht="13.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</row>
    <row r="753" spans="1:39" ht="13.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</row>
    <row r="754" spans="1:39" ht="13.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</row>
    <row r="755" spans="1:39" ht="13.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</row>
    <row r="756" spans="1:39" ht="13.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</row>
    <row r="757" spans="1:39" ht="13.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</row>
    <row r="758" spans="1:39" ht="13.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</row>
    <row r="759" spans="1:39" ht="13.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</row>
    <row r="760" spans="1:39" ht="13.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</row>
    <row r="761" spans="1:39" ht="13.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</row>
    <row r="762" spans="1:39" ht="13.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</row>
    <row r="763" spans="1:39" ht="13.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</row>
    <row r="764" spans="1:39" ht="13.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</row>
    <row r="765" spans="1:39" ht="13.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</row>
    <row r="766" spans="1:39" ht="13.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</row>
    <row r="767" spans="1:39" ht="13.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</row>
    <row r="768" spans="1:39" ht="13.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</row>
    <row r="769" spans="1:39" ht="13.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</row>
    <row r="770" spans="1:39" ht="13.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</row>
    <row r="771" spans="1:39" ht="13.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</row>
    <row r="772" spans="1:39" ht="13.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</row>
    <row r="773" spans="1:39" ht="13.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</row>
    <row r="774" spans="1:39" ht="13.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</row>
    <row r="775" spans="1:39" ht="13.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</row>
    <row r="776" spans="1:39" ht="13.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</row>
    <row r="777" spans="1:39" ht="13.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</row>
    <row r="778" spans="1:39" ht="13.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</row>
    <row r="779" spans="1:39" ht="13.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</row>
    <row r="780" spans="1:39" ht="13.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</row>
    <row r="781" spans="1:39" ht="13.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</row>
    <row r="782" spans="1:39" ht="13.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</row>
    <row r="783" spans="1:39" ht="13.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</row>
    <row r="784" spans="1:39" ht="13.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</row>
    <row r="785" spans="1:39" ht="13.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</row>
    <row r="786" spans="1:39" ht="13.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</row>
    <row r="787" spans="1:39" ht="13.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</row>
    <row r="788" spans="1:39" ht="13.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</row>
    <row r="789" spans="1:39" ht="13.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</row>
    <row r="790" spans="1:39" ht="13.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</row>
    <row r="791" spans="1:39" ht="13.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</row>
    <row r="792" spans="1:39" ht="13.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</row>
    <row r="793" spans="1:39" ht="13.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</row>
    <row r="794" spans="1:39" ht="13.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</row>
    <row r="795" spans="1:39" ht="13.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</row>
    <row r="796" spans="1:39" ht="13.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</row>
    <row r="797" spans="1:39" ht="13.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</row>
    <row r="798" spans="1:39" ht="13.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</row>
    <row r="799" spans="1:39" ht="13.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</row>
    <row r="800" spans="1:39" ht="13.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</row>
    <row r="801" spans="1:39" ht="13.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</row>
    <row r="802" spans="1:39" ht="13.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</row>
    <row r="803" spans="1:39" ht="13.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</row>
    <row r="804" spans="1:39" ht="13.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</row>
    <row r="805" spans="1:39" ht="13.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</row>
    <row r="806" spans="1:39" ht="13.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</row>
    <row r="807" spans="1:39" ht="13.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</row>
    <row r="808" spans="1:39" ht="13.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</row>
    <row r="809" spans="1:39" ht="13.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</row>
    <row r="810" spans="1:39" ht="13.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</row>
    <row r="811" spans="1:39" ht="13.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</row>
    <row r="812" spans="1:39" ht="13.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</row>
    <row r="813" spans="1:39" ht="13.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</row>
    <row r="814" spans="1:39" ht="13.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</row>
    <row r="815" spans="1:39" ht="13.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</row>
    <row r="816" spans="1:39" ht="13.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</row>
    <row r="817" spans="1:39" ht="13.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</row>
    <row r="818" spans="1:39" ht="13.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</row>
    <row r="819" spans="1:39" ht="13.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</row>
    <row r="820" spans="1:39" ht="13.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</row>
    <row r="821" spans="1:39" ht="13.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</row>
    <row r="822" spans="1:39" ht="13.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</row>
    <row r="823" spans="1:39" ht="13.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</row>
    <row r="824" spans="1:39" ht="13.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</row>
    <row r="825" spans="1:39" ht="13.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</row>
    <row r="826" spans="1:39" ht="13.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</row>
    <row r="827" spans="1:39" ht="13.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</row>
    <row r="828" spans="1:39" ht="13.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</row>
    <row r="829" spans="1:39" ht="13.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</row>
    <row r="830" spans="1:39" ht="13.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</row>
    <row r="831" spans="1:39" ht="13.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</row>
    <row r="832" spans="1:39" ht="13.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</row>
    <row r="833" spans="1:39" ht="13.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</row>
    <row r="834" spans="1:39" ht="13.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</row>
    <row r="835" spans="1:39" ht="13.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</row>
    <row r="836" spans="1:39" ht="13.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</row>
    <row r="837" spans="1:39" ht="13.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</row>
    <row r="838" spans="1:39" ht="13.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</row>
    <row r="839" spans="1:39" ht="13.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</row>
    <row r="840" spans="1:39" ht="13.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</row>
    <row r="841" spans="1:39" ht="13.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</row>
    <row r="842" spans="1:39" ht="13.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</row>
    <row r="843" spans="1:39" ht="13.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</row>
    <row r="844" spans="1:39" ht="13.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</row>
    <row r="845" spans="1:39" ht="13.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</row>
    <row r="846" spans="1:39" ht="13.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</row>
    <row r="847" spans="1:39" ht="13.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</row>
    <row r="848" spans="1:39" ht="13.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</row>
    <row r="849" spans="1:39" ht="13.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</row>
    <row r="850" spans="1:39" ht="13.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</row>
    <row r="851" spans="1:39" ht="13.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</row>
    <row r="852" spans="1:39" ht="13.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</row>
    <row r="853" spans="1:39" ht="13.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</row>
    <row r="854" spans="1:39" ht="13.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</row>
    <row r="855" spans="1:39" ht="13.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</row>
    <row r="856" spans="1:39" ht="13.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</row>
    <row r="857" spans="1:39" ht="13.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</row>
    <row r="858" spans="1:39" ht="13.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</row>
    <row r="859" spans="1:39" ht="13.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</row>
    <row r="860" spans="1:39" ht="13.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</row>
    <row r="861" spans="1:39" ht="13.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</row>
    <row r="862" spans="1:39" ht="13.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</row>
    <row r="863" spans="1:39" ht="13.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</row>
    <row r="864" spans="1:39" ht="13.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</row>
    <row r="865" spans="1:39" ht="13.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</row>
    <row r="866" spans="1:39" ht="13.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</row>
    <row r="867" spans="1:39" ht="13.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</row>
    <row r="868" spans="1:39" ht="13.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</row>
    <row r="869" spans="1:39" ht="13.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</row>
    <row r="870" spans="1:39" ht="13.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</row>
    <row r="871" spans="1:39" ht="13.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</row>
    <row r="872" spans="1:39" ht="13.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</row>
    <row r="873" spans="1:39" ht="13.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</row>
    <row r="874" spans="1:39" ht="13.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</row>
    <row r="875" spans="1:39" ht="13.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</row>
    <row r="876" spans="1:39" ht="13.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</row>
    <row r="877" spans="1:39" ht="13.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</row>
    <row r="878" spans="1:39" ht="13.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</row>
    <row r="879" spans="1:39" ht="13.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</row>
    <row r="880" spans="1:39" ht="13.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</row>
    <row r="881" spans="1:39" ht="13.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</row>
    <row r="882" spans="1:39" ht="13.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</row>
    <row r="883" spans="1:39" ht="13.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</row>
    <row r="884" spans="1:39" ht="13.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</row>
    <row r="885" spans="1:39" ht="13.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</row>
    <row r="886" spans="1:39" ht="13.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</row>
    <row r="887" spans="1:39" ht="13.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</row>
    <row r="888" spans="1:39" ht="13.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</row>
    <row r="889" spans="1:39" ht="13.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</row>
    <row r="890" spans="1:39" ht="13.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</row>
    <row r="891" spans="1:39" ht="13.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</row>
    <row r="892" spans="1:39" ht="13.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</row>
    <row r="893" spans="1:39" ht="13.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</row>
    <row r="894" spans="1:39" ht="13.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</row>
    <row r="895" spans="1:39" ht="13.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</row>
    <row r="896" spans="1:39" ht="13.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</row>
    <row r="897" spans="1:39" ht="13.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</row>
    <row r="898" spans="1:39" ht="13.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</row>
    <row r="899" spans="1:39" ht="13.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</row>
    <row r="900" spans="1:39" ht="13.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</row>
    <row r="901" spans="1:39" ht="13.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</row>
    <row r="902" spans="1:39" ht="13.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</row>
    <row r="903" spans="1:39" ht="13.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</row>
    <row r="904" spans="1:39" ht="13.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</row>
    <row r="905" spans="1:39" ht="13.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</row>
    <row r="906" spans="1:39" ht="13.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</row>
    <row r="907" spans="1:39" ht="13.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</row>
    <row r="908" spans="1:39" ht="13.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</row>
    <row r="909" spans="1:39" ht="13.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</row>
    <row r="910" spans="1:39" ht="13.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</row>
    <row r="911" spans="1:39" ht="13.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</row>
    <row r="912" spans="1:39" ht="13.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</row>
    <row r="913" spans="1:39" ht="13.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</row>
    <row r="914" spans="1:39" ht="13.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</row>
    <row r="915" spans="1:39" ht="13.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</row>
    <row r="916" spans="1:39" ht="13.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</row>
    <row r="917" spans="1:39" ht="13.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</row>
    <row r="918" spans="1:39" ht="13.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</row>
    <row r="919" spans="1:39" ht="13.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</row>
    <row r="920" spans="1:39" ht="13.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</row>
    <row r="921" spans="1:39" ht="13.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</row>
    <row r="922" spans="1:39" ht="13.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</row>
    <row r="923" spans="1:39" ht="13.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</row>
    <row r="924" spans="1:39" ht="13.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</row>
    <row r="925" spans="1:39" ht="13.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</row>
    <row r="926" spans="1:39" ht="13.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</row>
    <row r="927" spans="1:39" ht="13.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</row>
    <row r="928" spans="1:39" ht="13.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</row>
    <row r="929" spans="1:39" ht="13.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</row>
    <row r="930" spans="1:39" ht="13.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</row>
    <row r="931" spans="1:39" ht="13.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</row>
    <row r="932" spans="1:39" ht="13.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</row>
    <row r="933" spans="1:39" ht="13.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</row>
    <row r="934" spans="1:39" ht="13.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</row>
    <row r="935" spans="1:39" ht="13.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</row>
    <row r="936" spans="1:39" ht="13.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</row>
    <row r="937" spans="1:39" ht="13.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</row>
    <row r="938" spans="1:39" ht="13.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</row>
    <row r="939" spans="1:39" ht="13.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</row>
    <row r="940" spans="1:39" ht="13.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</row>
    <row r="941" spans="1:39" ht="13.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</row>
    <row r="942" spans="1:39" ht="13.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</row>
    <row r="943" spans="1:39" ht="13.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</row>
    <row r="944" spans="1:39" ht="13.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</row>
    <row r="945" spans="1:39" ht="13.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</row>
    <row r="946" spans="1:39" ht="13.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</row>
    <row r="947" spans="1:39" ht="13.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</row>
    <row r="948" spans="1:39" ht="13.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</row>
    <row r="949" spans="1:39" ht="13.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</row>
    <row r="950" spans="1:39" ht="13.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</row>
    <row r="951" spans="1:39" ht="13.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</row>
    <row r="952" spans="1:39" ht="13.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</row>
    <row r="953" spans="1:39" ht="13.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</row>
    <row r="954" spans="1:39" ht="13.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</row>
    <row r="955" spans="1:39" ht="13.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</row>
    <row r="956" spans="1:39" ht="13.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</row>
    <row r="957" spans="1:39" ht="13.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</row>
    <row r="958" spans="1:39" ht="13.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</row>
    <row r="959" spans="1:39" ht="13.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</row>
    <row r="960" spans="1:39" ht="13.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</row>
    <row r="961" spans="1:39" ht="13.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</row>
    <row r="962" spans="1:39" ht="13.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</row>
    <row r="963" spans="1:39" ht="13.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</row>
    <row r="964" spans="1:39" ht="13.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</row>
    <row r="965" spans="1:39" ht="13.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</row>
    <row r="966" spans="1:39" ht="13.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</row>
    <row r="967" spans="1:39" ht="13.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</row>
    <row r="968" spans="1:39" ht="13.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</row>
    <row r="969" spans="1:39" ht="13.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</row>
    <row r="970" spans="1:39" ht="13.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</row>
    <row r="971" spans="1:39" ht="13.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</row>
    <row r="972" spans="1:39" ht="13.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</row>
    <row r="973" spans="1:39" ht="13.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</row>
    <row r="974" spans="1:39" ht="13.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</row>
    <row r="975" spans="1:39" ht="13.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</row>
    <row r="976" spans="1:39" ht="13.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</row>
    <row r="977" spans="1:39" ht="13.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</row>
    <row r="978" spans="1:39" ht="13.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</row>
    <row r="979" spans="1:39" ht="13.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</row>
    <row r="980" spans="1:39" ht="13.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</row>
    <row r="981" spans="1:39" ht="13.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</row>
    <row r="982" spans="1:39" ht="13.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</row>
    <row r="983" spans="1:39" ht="13.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</row>
    <row r="984" spans="1:39" ht="13.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</row>
    <row r="985" spans="1:39" ht="13.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</row>
    <row r="986" spans="1:39" ht="13.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</row>
    <row r="987" spans="1:39" ht="13.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</row>
    <row r="988" spans="1:39" ht="13.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</row>
    <row r="989" spans="1:39" ht="13.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</row>
    <row r="990" spans="1:39" ht="13.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</row>
    <row r="991" spans="1:39" ht="13.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</row>
    <row r="992" spans="1:39" ht="13.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</row>
    <row r="993" spans="1:39" ht="13.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</row>
    <row r="994" spans="1:39" ht="13.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</row>
    <row r="995" spans="1:39" ht="13.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</row>
    <row r="996" spans="1:39" ht="13.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</row>
    <row r="997" spans="1:39" ht="13.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</row>
    <row r="998" spans="1:39" ht="13.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</row>
    <row r="999" spans="1:39" ht="13.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</row>
    <row r="1000" spans="1:39" ht="13.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</row>
    <row r="1001" spans="1:39" ht="13.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</row>
    <row r="1002" spans="1:39" ht="13.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</row>
    <row r="1003" spans="1:39" ht="13.5" customHeight="1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</row>
  </sheetData>
  <sheetProtection algorithmName="SHA-512" hashValue="TtfJ0GCQC8ip1yvuGKUkMAY3rVsFuEDxQ/thOQx91tSxiElYj+kIm9NjVyIJqnCyv4hRJ63eX2mxVCd+RRKhPA==" saltValue="guT4zW+als8JKSwijPYAoA==" spinCount="100000" sheet="1" objects="1" scenarios="1" insertRows="0"/>
  <mergeCells count="9">
    <mergeCell ref="C8:S8"/>
    <mergeCell ref="C9:S9"/>
    <mergeCell ref="B41:AH41"/>
    <mergeCell ref="B42:C42"/>
    <mergeCell ref="A15:B15"/>
    <mergeCell ref="C15:L15"/>
    <mergeCell ref="O15:S15"/>
    <mergeCell ref="T15:W15"/>
    <mergeCell ref="X15:AG15"/>
  </mergeCells>
  <dataValidations count="4">
    <dataValidation type="list" allowBlank="1" showErrorMessage="1" sqref="C17:L38 O17:S38" xr:uid="{00000000-0002-0000-0100-000000000000}">
      <formula1>$T$8</formula1>
    </dataValidation>
    <dataValidation type="decimal" operator="greaterThanOrEqual" allowBlank="1" showErrorMessage="1" sqref="O14:S14 U39:V39 C10:L14" xr:uid="{00000000-0002-0000-0100-000002000000}">
      <formula1>0</formula1>
    </dataValidation>
    <dataValidation type="decimal" operator="greaterThanOrEqual" allowBlank="1" showInputMessage="1" showErrorMessage="1" prompt="Deve inserir um algarismo." sqref="M17:M38 U17:V38" xr:uid="{00000000-0002-0000-0100-000004000000}">
      <formula1>0</formula1>
    </dataValidation>
    <dataValidation type="decimal" operator="greaterThan" allowBlank="1" showErrorMessage="1" sqref="W39" xr:uid="{00000000-0002-0000-0100-000006000000}">
      <formula1>0</formula1>
    </dataValidation>
  </dataValidations>
  <pageMargins left="0.46" right="0.15748031496062992" top="0.19685039370078741" bottom="0.35433070866141736" header="0" footer="0"/>
  <pageSetup paperSize="9" scale="85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custom" allowBlank="1" showInputMessage="1" prompt="máx. 500 caracteres" xr:uid="{00000000-0002-0000-0100-000005000000}">
          <x14:formula1>
            <xm:f>LTE(LEN(B36),('02.estatistica'!A47))</xm:f>
          </x14:formula1>
          <xm:sqref>B36:B38</xm:sqref>
        </x14:dataValidation>
        <x14:dataValidation type="custom" allowBlank="1" showInputMessage="1" prompt="máx. 500 caracteres" xr:uid="{00000000-0002-0000-0100-000001000000}">
          <x14:formula1>
            <xm:f>LTE(LEN(B39),('02.estatistica'!A29))</xm:f>
          </x14:formula1>
          <xm:sqref>B39</xm:sqref>
        </x14:dataValidation>
        <x14:dataValidation type="custom" allowBlank="1" showInputMessage="1" prompt="máx. 500 caracteres" xr:uid="{00000000-0002-0000-0100-000003000000}">
          <x14:formula1>
            <xm:f>LTE(LEN(B17),('02.estatistica'!A13))</xm:f>
          </x14:formula1>
          <xm:sqref>B17:B30</xm:sqref>
        </x14:dataValidation>
        <x14:dataValidation type="custom" allowBlank="1" showInputMessage="1" prompt="máx. 500 caracteres" xr:uid="{00000000-0002-0000-0100-000007000000}">
          <x14:formula1>
            <xm:f>LTE(LEN(B31),('02.estatistica'!A26))</xm:f>
          </x14:formula1>
          <xm:sqref>B31:B35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2F2F2"/>
  </sheetPr>
  <dimension ref="A1:U1017"/>
  <sheetViews>
    <sheetView showGridLines="0" tabSelected="1" topLeftCell="A16" zoomScale="140" zoomScaleNormal="140" workbookViewId="0">
      <selection activeCell="H14" sqref="H14"/>
    </sheetView>
  </sheetViews>
  <sheetFormatPr defaultColWidth="14.44140625" defaultRowHeight="15" customHeight="1" x14ac:dyDescent="0.3"/>
  <cols>
    <col min="1" max="28" width="10.6640625" customWidth="1"/>
  </cols>
  <sheetData>
    <row r="1" spans="1:21" ht="19.5" customHeight="1" x14ac:dyDescent="0.3">
      <c r="A1" s="52"/>
      <c r="B1" s="1"/>
      <c r="C1" s="1"/>
    </row>
    <row r="2" spans="1:21" ht="19.5" customHeight="1" x14ac:dyDescent="0.3">
      <c r="A2" s="52"/>
      <c r="B2" s="1"/>
      <c r="C2" s="1"/>
    </row>
    <row r="3" spans="1:21" ht="19.5" customHeight="1" x14ac:dyDescent="0.3">
      <c r="A3" s="52"/>
      <c r="B3" s="1"/>
      <c r="C3" s="1"/>
    </row>
    <row r="4" spans="1:21" ht="19.5" customHeight="1" x14ac:dyDescent="0.3">
      <c r="A4" s="52"/>
      <c r="B4" s="3"/>
      <c r="C4" s="3"/>
    </row>
    <row r="5" spans="1:21" ht="19.5" customHeight="1" x14ac:dyDescent="0.3">
      <c r="A5" s="52"/>
      <c r="B5" s="3"/>
      <c r="C5" s="3"/>
      <c r="D5" s="3"/>
      <c r="E5" s="3" t="s">
        <v>77</v>
      </c>
      <c r="F5" s="3"/>
      <c r="G5" s="3"/>
    </row>
    <row r="6" spans="1:21" ht="19.5" customHeight="1" x14ac:dyDescent="0.3">
      <c r="A6" s="53"/>
    </row>
    <row r="7" spans="1:21" ht="42" customHeight="1" x14ac:dyDescent="0.3">
      <c r="A7" s="53"/>
      <c r="B7" s="54" t="s">
        <v>78</v>
      </c>
      <c r="C7" s="54" t="s">
        <v>26</v>
      </c>
      <c r="D7" s="55" t="s">
        <v>79</v>
      </c>
      <c r="E7" s="54" t="s">
        <v>98</v>
      </c>
      <c r="F7" s="54" t="s">
        <v>80</v>
      </c>
      <c r="G7" s="54" t="s">
        <v>92</v>
      </c>
      <c r="H7" s="54" t="s">
        <v>97</v>
      </c>
      <c r="I7" s="54" t="s">
        <v>93</v>
      </c>
      <c r="J7" s="54" t="s">
        <v>57</v>
      </c>
      <c r="K7" s="54" t="s">
        <v>81</v>
      </c>
      <c r="L7" s="54" t="s">
        <v>82</v>
      </c>
      <c r="M7" s="54" t="s">
        <v>83</v>
      </c>
      <c r="N7" s="54" t="s">
        <v>61</v>
      </c>
    </row>
    <row r="8" spans="1:21" ht="19.5" customHeight="1" x14ac:dyDescent="0.3">
      <c r="A8" s="53"/>
      <c r="B8" s="56">
        <f>COUNTA('01.cronograma'!$A17:$A36)</f>
        <v>0</v>
      </c>
      <c r="C8" s="56">
        <f>SUM('01.cronograma'!$U$17:$U110)</f>
        <v>0</v>
      </c>
      <c r="D8" s="56">
        <f>'01.cronograma'!N12</f>
        <v>0</v>
      </c>
      <c r="E8" s="56">
        <f>D8-F8</f>
        <v>0</v>
      </c>
      <c r="F8" s="56">
        <f>'01.cronograma'!N13</f>
        <v>0</v>
      </c>
      <c r="G8" s="56">
        <f>'01.cronograma'!N10</f>
        <v>0</v>
      </c>
      <c r="H8" s="56">
        <f>G8-I8</f>
        <v>0</v>
      </c>
      <c r="I8" s="56">
        <f>'01.cronograma'!N11</f>
        <v>0</v>
      </c>
      <c r="J8" s="56">
        <f>COUNTIF('01.cronograma'!$O17:$O103, "●")</f>
        <v>0</v>
      </c>
      <c r="K8" s="56">
        <f>COUNTIF('01.cronograma'!$P17:$P103, "●")</f>
        <v>0</v>
      </c>
      <c r="L8" s="56">
        <f>COUNTIF('01.cronograma'!$Q17:$Q103, "●")</f>
        <v>0</v>
      </c>
      <c r="M8" s="56">
        <f>COUNTIF('01.cronograma'!$R17:$R103, "●")</f>
        <v>0</v>
      </c>
      <c r="N8" s="56">
        <f>COUNTIF('01.cronograma'!$S17:$S103, "●")</f>
        <v>0</v>
      </c>
    </row>
    <row r="9" spans="1:21" ht="15" customHeight="1" x14ac:dyDescent="0.3">
      <c r="A9" s="53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</row>
    <row r="10" spans="1:21" ht="19.5" customHeight="1" x14ac:dyDescent="0.3">
      <c r="A10" s="53"/>
      <c r="B10" s="58" t="s">
        <v>1</v>
      </c>
      <c r="C10" s="58" t="s">
        <v>2</v>
      </c>
      <c r="D10" s="58" t="s">
        <v>3</v>
      </c>
      <c r="E10" s="58" t="s">
        <v>5</v>
      </c>
      <c r="F10" s="58" t="s">
        <v>7</v>
      </c>
      <c r="G10" s="58" t="s">
        <v>10</v>
      </c>
      <c r="H10" s="58" t="s">
        <v>13</v>
      </c>
      <c r="I10" s="58" t="s">
        <v>16</v>
      </c>
      <c r="J10" s="58" t="s">
        <v>84</v>
      </c>
      <c r="K10" s="58" t="s">
        <v>19</v>
      </c>
      <c r="L10" s="57"/>
      <c r="M10" s="57"/>
      <c r="N10" s="57"/>
      <c r="O10" s="57"/>
      <c r="P10" s="57"/>
      <c r="Q10" s="57"/>
      <c r="R10" s="57"/>
      <c r="S10" s="57"/>
    </row>
    <row r="11" spans="1:21" ht="19.5" customHeight="1" x14ac:dyDescent="0.3">
      <c r="A11" s="53" t="s">
        <v>85</v>
      </c>
      <c r="B11" s="56">
        <f>COUNTIF('01.cronograma'!$C17:$C103, "●")</f>
        <v>0</v>
      </c>
      <c r="C11" s="56">
        <f>COUNTIF('01.cronograma'!$D17:$D103, "●")</f>
        <v>0</v>
      </c>
      <c r="D11" s="56">
        <f>COUNTIF('01.cronograma'!$E17:$E103, "●")</f>
        <v>0</v>
      </c>
      <c r="E11" s="56">
        <f>COUNTIF('01.cronograma'!$F17:$F103, "●")</f>
        <v>0</v>
      </c>
      <c r="F11" s="56">
        <f>COUNTIF('01.cronograma'!$G17:$G103, "●")</f>
        <v>0</v>
      </c>
      <c r="G11" s="56">
        <f>COUNTIF('01.cronograma'!$H17:$H103, "●")</f>
        <v>0</v>
      </c>
      <c r="H11" s="56">
        <f>COUNTIF('01.cronograma'!$I17:$I103, "●")</f>
        <v>0</v>
      </c>
      <c r="I11" s="56">
        <f>COUNTIF('01.cronograma'!$J17:$J103, "●")</f>
        <v>0</v>
      </c>
      <c r="J11" s="56">
        <f>COUNTIF('01.cronograma'!$K17:$K103, "●")</f>
        <v>0</v>
      </c>
      <c r="K11" s="56">
        <f>COUNTIF('01.cronograma'!$L17:$L103, "●")</f>
        <v>0</v>
      </c>
    </row>
    <row r="12" spans="1:21" ht="19.5" customHeight="1" x14ac:dyDescent="0.3">
      <c r="A12" s="53" t="s">
        <v>86</v>
      </c>
      <c r="N12" s="59"/>
      <c r="O12" s="59"/>
    </row>
    <row r="13" spans="1:21" ht="19.5" customHeight="1" x14ac:dyDescent="0.3">
      <c r="A13" s="53" t="s">
        <v>87</v>
      </c>
      <c r="B13" s="60" t="s">
        <v>94</v>
      </c>
      <c r="I13" s="60" t="s">
        <v>95</v>
      </c>
      <c r="J13" s="60"/>
      <c r="P13" s="60"/>
    </row>
    <row r="14" spans="1:21" ht="19.5" customHeight="1" x14ac:dyDescent="0.3">
      <c r="A14" s="53" t="s">
        <v>88</v>
      </c>
    </row>
    <row r="15" spans="1:21" ht="19.5" customHeight="1" x14ac:dyDescent="0.3">
      <c r="A15" s="53" t="s">
        <v>89</v>
      </c>
    </row>
    <row r="16" spans="1:21" ht="19.5" customHeight="1" x14ac:dyDescent="0.3">
      <c r="A16" s="53" t="s">
        <v>90</v>
      </c>
    </row>
    <row r="17" spans="1:16" ht="19.5" customHeight="1" x14ac:dyDescent="0.3">
      <c r="A17" s="53"/>
    </row>
    <row r="18" spans="1:16" ht="19.5" customHeight="1" x14ac:dyDescent="0.3">
      <c r="A18" s="53" t="s">
        <v>52</v>
      </c>
      <c r="B18" s="57"/>
      <c r="C18" s="57"/>
      <c r="D18" s="57"/>
      <c r="E18" s="57"/>
      <c r="F18" s="57"/>
      <c r="G18" s="57"/>
    </row>
    <row r="19" spans="1:16" ht="19.5" customHeight="1" x14ac:dyDescent="0.3">
      <c r="A19" s="53" t="s">
        <v>26</v>
      </c>
      <c r="B19" s="57"/>
      <c r="C19" s="57"/>
      <c r="D19" s="57"/>
      <c r="E19" s="57"/>
      <c r="F19" s="57"/>
      <c r="G19" s="57"/>
    </row>
    <row r="20" spans="1:16" ht="19.5" customHeight="1" x14ac:dyDescent="0.3">
      <c r="A20" s="53" t="s">
        <v>28</v>
      </c>
      <c r="B20" s="57"/>
      <c r="C20" s="57"/>
      <c r="D20" s="57"/>
      <c r="E20" s="57"/>
      <c r="F20" s="57"/>
      <c r="G20" s="57"/>
    </row>
    <row r="21" spans="1:16" ht="19.5" customHeight="1" x14ac:dyDescent="0.3">
      <c r="A21" s="53"/>
    </row>
    <row r="22" spans="1:16" ht="19.5" customHeight="1" x14ac:dyDescent="0.3">
      <c r="A22" s="53" t="s">
        <v>57</v>
      </c>
      <c r="B22" s="57"/>
      <c r="C22" s="57"/>
      <c r="D22" s="57"/>
      <c r="E22" s="57"/>
      <c r="F22" s="57"/>
      <c r="G22" s="57"/>
    </row>
    <row r="23" spans="1:16" ht="19.5" customHeight="1" x14ac:dyDescent="0.3">
      <c r="A23" s="53" t="s">
        <v>81</v>
      </c>
      <c r="B23" s="57"/>
      <c r="C23" s="57"/>
      <c r="D23" s="57"/>
      <c r="E23" s="57"/>
      <c r="F23" s="57"/>
      <c r="G23" s="57"/>
    </row>
    <row r="24" spans="1:16" ht="19.5" customHeight="1" x14ac:dyDescent="0.3">
      <c r="A24" s="53" t="s">
        <v>82</v>
      </c>
      <c r="B24" s="57"/>
      <c r="C24" s="57"/>
      <c r="D24" s="57"/>
      <c r="E24" s="57"/>
      <c r="F24" s="57"/>
      <c r="G24" s="57"/>
    </row>
    <row r="25" spans="1:16" ht="19.5" customHeight="1" x14ac:dyDescent="0.3">
      <c r="A25" s="53" t="s">
        <v>83</v>
      </c>
      <c r="B25" s="57"/>
      <c r="C25" s="57"/>
      <c r="D25" s="57"/>
      <c r="E25" s="57"/>
      <c r="F25" s="57"/>
      <c r="G25" s="57"/>
    </row>
    <row r="26" spans="1:16" ht="19.5" customHeight="1" x14ac:dyDescent="0.3">
      <c r="A26" s="53" t="s">
        <v>61</v>
      </c>
      <c r="B26" s="57"/>
      <c r="C26" s="57"/>
      <c r="D26" s="57"/>
      <c r="E26" s="57"/>
      <c r="F26" s="57"/>
      <c r="G26" s="57"/>
    </row>
    <row r="27" spans="1:16" ht="19.5" customHeight="1" x14ac:dyDescent="0.3">
      <c r="A27" s="53" t="s">
        <v>91</v>
      </c>
      <c r="B27" s="57"/>
      <c r="C27" s="57"/>
      <c r="D27" s="57"/>
      <c r="E27" s="57"/>
      <c r="F27" s="57"/>
      <c r="G27" s="57"/>
    </row>
    <row r="28" spans="1:16" ht="19.5" customHeight="1" x14ac:dyDescent="0.3">
      <c r="A28" s="53"/>
    </row>
    <row r="29" spans="1:16" ht="19.5" customHeight="1" x14ac:dyDescent="0.3">
      <c r="A29" s="53">
        <v>500</v>
      </c>
    </row>
    <row r="30" spans="1:16" ht="19.5" customHeight="1" x14ac:dyDescent="0.3">
      <c r="A30" s="53" t="s">
        <v>87</v>
      </c>
      <c r="B30" s="60" t="s">
        <v>51</v>
      </c>
      <c r="J30" s="60"/>
      <c r="P30" s="60"/>
    </row>
    <row r="31" spans="1:16" ht="19.5" customHeight="1" x14ac:dyDescent="0.3">
      <c r="A31" s="53" t="s">
        <v>88</v>
      </c>
    </row>
    <row r="32" spans="1:16" ht="19.5" customHeight="1" x14ac:dyDescent="0.3">
      <c r="A32" s="53" t="s">
        <v>89</v>
      </c>
    </row>
    <row r="33" spans="1:10" ht="19.5" customHeight="1" x14ac:dyDescent="0.3">
      <c r="A33" s="53" t="s">
        <v>90</v>
      </c>
    </row>
    <row r="34" spans="1:10" ht="19.5" customHeight="1" x14ac:dyDescent="0.3">
      <c r="A34" s="53"/>
    </row>
    <row r="35" spans="1:10" ht="19.5" customHeight="1" x14ac:dyDescent="0.3">
      <c r="A35" s="53" t="s">
        <v>52</v>
      </c>
      <c r="B35" s="57"/>
      <c r="C35" s="57"/>
      <c r="D35" s="57"/>
      <c r="E35" s="57"/>
      <c r="F35" s="57"/>
      <c r="G35" s="57"/>
    </row>
    <row r="36" spans="1:10" ht="19.5" customHeight="1" x14ac:dyDescent="0.3">
      <c r="A36" s="53" t="s">
        <v>26</v>
      </c>
      <c r="B36" s="57"/>
      <c r="C36" s="57"/>
      <c r="D36" s="57"/>
      <c r="E36" s="57"/>
      <c r="F36" s="57"/>
      <c r="G36" s="57"/>
    </row>
    <row r="37" spans="1:10" ht="19.5" customHeight="1" x14ac:dyDescent="0.3">
      <c r="A37" s="53" t="s">
        <v>28</v>
      </c>
      <c r="B37" s="57"/>
      <c r="C37" s="57"/>
      <c r="D37" s="57"/>
      <c r="E37" s="57"/>
      <c r="F37" s="57"/>
      <c r="G37" s="57"/>
    </row>
    <row r="38" spans="1:10" ht="19.5" customHeight="1" x14ac:dyDescent="0.3">
      <c r="A38" s="53"/>
    </row>
    <row r="39" spans="1:10" ht="19.5" customHeight="1" x14ac:dyDescent="0.3">
      <c r="A39" s="53" t="s">
        <v>57</v>
      </c>
      <c r="B39" s="57"/>
      <c r="C39" s="57"/>
      <c r="D39" s="57"/>
      <c r="E39" s="57"/>
      <c r="F39" s="57"/>
      <c r="G39" s="57"/>
    </row>
    <row r="40" spans="1:10" ht="19.5" customHeight="1" x14ac:dyDescent="0.3">
      <c r="A40" s="53" t="s">
        <v>81</v>
      </c>
      <c r="B40" s="57"/>
      <c r="C40" s="57"/>
      <c r="D40" s="57"/>
      <c r="E40" s="57"/>
      <c r="F40" s="57"/>
      <c r="G40" s="57"/>
    </row>
    <row r="41" spans="1:10" ht="19.5" customHeight="1" x14ac:dyDescent="0.3">
      <c r="A41" s="53" t="s">
        <v>82</v>
      </c>
      <c r="B41" s="57"/>
      <c r="C41" s="57"/>
      <c r="D41" s="57"/>
      <c r="E41" s="57"/>
      <c r="F41" s="57"/>
      <c r="G41" s="57"/>
    </row>
    <row r="42" spans="1:10" ht="19.5" customHeight="1" x14ac:dyDescent="0.3">
      <c r="A42" s="53" t="s">
        <v>83</v>
      </c>
      <c r="B42" s="57"/>
      <c r="C42" s="57"/>
      <c r="D42" s="57"/>
      <c r="E42" s="57"/>
      <c r="F42" s="57"/>
      <c r="G42" s="57"/>
    </row>
    <row r="43" spans="1:10" ht="19.5" customHeight="1" x14ac:dyDescent="0.3">
      <c r="A43" s="53" t="s">
        <v>61</v>
      </c>
      <c r="B43" s="57"/>
      <c r="C43" s="57"/>
      <c r="D43" s="57"/>
      <c r="E43" s="57"/>
      <c r="F43" s="57"/>
      <c r="G43" s="57"/>
    </row>
    <row r="44" spans="1:10" ht="19.5" customHeight="1" x14ac:dyDescent="0.3">
      <c r="A44" s="53" t="s">
        <v>91</v>
      </c>
      <c r="B44" s="57"/>
      <c r="C44" s="57"/>
      <c r="D44" s="57"/>
      <c r="E44" s="57"/>
      <c r="F44" s="57"/>
      <c r="G44" s="57"/>
    </row>
    <row r="45" spans="1:10" ht="19.5" customHeight="1" x14ac:dyDescent="0.3">
      <c r="A45" s="53"/>
    </row>
    <row r="46" spans="1:10" ht="19.5" customHeight="1" x14ac:dyDescent="0.3">
      <c r="A46" s="53">
        <v>500</v>
      </c>
    </row>
    <row r="47" spans="1:10" ht="19.5" customHeight="1" x14ac:dyDescent="0.3">
      <c r="A47" s="53"/>
      <c r="B47" s="60" t="s">
        <v>48</v>
      </c>
      <c r="J47" s="60"/>
    </row>
    <row r="48" spans="1:10" ht="19.5" customHeight="1" x14ac:dyDescent="0.3">
      <c r="A48" s="53"/>
    </row>
    <row r="49" spans="1:1" ht="19.5" customHeight="1" x14ac:dyDescent="0.3">
      <c r="A49" s="53"/>
    </row>
    <row r="50" spans="1:1" ht="19.5" customHeight="1" x14ac:dyDescent="0.3">
      <c r="A50" s="53"/>
    </row>
    <row r="51" spans="1:1" ht="19.5" customHeight="1" x14ac:dyDescent="0.3">
      <c r="A51" s="53"/>
    </row>
    <row r="52" spans="1:1" ht="19.5" customHeight="1" x14ac:dyDescent="0.3">
      <c r="A52" s="53"/>
    </row>
    <row r="53" spans="1:1" ht="19.5" customHeight="1" x14ac:dyDescent="0.3">
      <c r="A53" s="53"/>
    </row>
    <row r="54" spans="1:1" ht="19.5" customHeight="1" x14ac:dyDescent="0.3">
      <c r="A54" s="53"/>
    </row>
    <row r="55" spans="1:1" ht="19.5" customHeight="1" x14ac:dyDescent="0.3">
      <c r="A55" s="53"/>
    </row>
    <row r="56" spans="1:1" ht="19.5" customHeight="1" x14ac:dyDescent="0.3">
      <c r="A56" s="53"/>
    </row>
    <row r="57" spans="1:1" ht="19.5" customHeight="1" x14ac:dyDescent="0.3">
      <c r="A57" s="53"/>
    </row>
    <row r="58" spans="1:1" ht="19.5" customHeight="1" x14ac:dyDescent="0.3">
      <c r="A58" s="53"/>
    </row>
    <row r="59" spans="1:1" ht="19.5" customHeight="1" x14ac:dyDescent="0.3">
      <c r="A59" s="53"/>
    </row>
    <row r="60" spans="1:1" ht="19.5" customHeight="1" x14ac:dyDescent="0.3">
      <c r="A60" s="53"/>
    </row>
    <row r="61" spans="1:1" ht="19.5" customHeight="1" x14ac:dyDescent="0.3">
      <c r="A61" s="53"/>
    </row>
    <row r="62" spans="1:1" ht="19.5" customHeight="1" x14ac:dyDescent="0.3">
      <c r="A62" s="53"/>
    </row>
    <row r="63" spans="1:1" ht="19.5" customHeight="1" x14ac:dyDescent="0.3">
      <c r="A63" s="53"/>
    </row>
    <row r="64" spans="1:1" ht="19.5" customHeight="1" x14ac:dyDescent="0.3">
      <c r="A64" s="53"/>
    </row>
    <row r="65" spans="1:1" ht="19.5" customHeight="1" x14ac:dyDescent="0.3">
      <c r="A65" s="53"/>
    </row>
    <row r="66" spans="1:1" ht="19.5" customHeight="1" x14ac:dyDescent="0.3">
      <c r="A66" s="53"/>
    </row>
    <row r="67" spans="1:1" ht="19.5" customHeight="1" x14ac:dyDescent="0.3">
      <c r="A67" s="53"/>
    </row>
    <row r="68" spans="1:1" ht="19.5" customHeight="1" x14ac:dyDescent="0.3">
      <c r="A68" s="53"/>
    </row>
    <row r="69" spans="1:1" ht="19.5" customHeight="1" x14ac:dyDescent="0.3">
      <c r="A69" s="53"/>
    </row>
    <row r="70" spans="1:1" ht="19.5" customHeight="1" x14ac:dyDescent="0.3">
      <c r="A70" s="53"/>
    </row>
    <row r="71" spans="1:1" ht="19.5" customHeight="1" x14ac:dyDescent="0.3">
      <c r="A71" s="53"/>
    </row>
    <row r="72" spans="1:1" ht="19.5" customHeight="1" x14ac:dyDescent="0.3">
      <c r="A72" s="53"/>
    </row>
    <row r="73" spans="1:1" ht="19.5" customHeight="1" x14ac:dyDescent="0.3">
      <c r="A73" s="53"/>
    </row>
    <row r="74" spans="1:1" ht="19.5" customHeight="1" x14ac:dyDescent="0.3">
      <c r="A74" s="53"/>
    </row>
    <row r="75" spans="1:1" ht="19.5" customHeight="1" x14ac:dyDescent="0.3">
      <c r="A75" s="53"/>
    </row>
    <row r="76" spans="1:1" ht="19.5" customHeight="1" x14ac:dyDescent="0.3">
      <c r="A76" s="53"/>
    </row>
    <row r="77" spans="1:1" ht="19.5" customHeight="1" x14ac:dyDescent="0.3">
      <c r="A77" s="53"/>
    </row>
    <row r="78" spans="1:1" ht="19.5" customHeight="1" x14ac:dyDescent="0.3">
      <c r="A78" s="53"/>
    </row>
    <row r="79" spans="1:1" ht="19.5" customHeight="1" x14ac:dyDescent="0.3">
      <c r="A79" s="53"/>
    </row>
    <row r="80" spans="1:1" ht="19.5" customHeight="1" x14ac:dyDescent="0.3">
      <c r="A80" s="53"/>
    </row>
    <row r="81" spans="1:1" ht="19.5" customHeight="1" x14ac:dyDescent="0.3">
      <c r="A81" s="53"/>
    </row>
    <row r="82" spans="1:1" ht="19.5" customHeight="1" x14ac:dyDescent="0.3">
      <c r="A82" s="53"/>
    </row>
    <row r="83" spans="1:1" ht="19.5" customHeight="1" x14ac:dyDescent="0.3">
      <c r="A83" s="53"/>
    </row>
    <row r="84" spans="1:1" ht="19.5" customHeight="1" x14ac:dyDescent="0.3">
      <c r="A84" s="53"/>
    </row>
    <row r="85" spans="1:1" ht="19.5" customHeight="1" x14ac:dyDescent="0.3">
      <c r="A85" s="53"/>
    </row>
    <row r="86" spans="1:1" ht="19.5" customHeight="1" x14ac:dyDescent="0.3">
      <c r="A86" s="53"/>
    </row>
    <row r="87" spans="1:1" ht="19.5" customHeight="1" x14ac:dyDescent="0.3">
      <c r="A87" s="53"/>
    </row>
    <row r="88" spans="1:1" ht="19.5" customHeight="1" x14ac:dyDescent="0.3">
      <c r="A88" s="53"/>
    </row>
    <row r="89" spans="1:1" ht="19.5" customHeight="1" x14ac:dyDescent="0.3">
      <c r="A89" s="53"/>
    </row>
    <row r="90" spans="1:1" ht="19.5" customHeight="1" x14ac:dyDescent="0.3">
      <c r="A90" s="53"/>
    </row>
    <row r="91" spans="1:1" ht="19.5" customHeight="1" x14ac:dyDescent="0.3">
      <c r="A91" s="53"/>
    </row>
    <row r="92" spans="1:1" ht="19.5" customHeight="1" x14ac:dyDescent="0.3">
      <c r="A92" s="53"/>
    </row>
    <row r="93" spans="1:1" ht="19.5" customHeight="1" x14ac:dyDescent="0.3">
      <c r="A93" s="53"/>
    </row>
    <row r="94" spans="1:1" ht="19.5" customHeight="1" x14ac:dyDescent="0.3">
      <c r="A94" s="53"/>
    </row>
    <row r="95" spans="1:1" ht="19.5" customHeight="1" x14ac:dyDescent="0.3">
      <c r="A95" s="53"/>
    </row>
    <row r="96" spans="1:1" ht="19.5" customHeight="1" x14ac:dyDescent="0.3">
      <c r="A96" s="53"/>
    </row>
    <row r="97" spans="1:1" ht="19.5" customHeight="1" x14ac:dyDescent="0.3">
      <c r="A97" s="53"/>
    </row>
    <row r="98" spans="1:1" ht="19.5" customHeight="1" x14ac:dyDescent="0.3">
      <c r="A98" s="53"/>
    </row>
    <row r="99" spans="1:1" ht="19.5" customHeight="1" x14ac:dyDescent="0.3">
      <c r="A99" s="53"/>
    </row>
    <row r="100" spans="1:1" ht="19.5" customHeight="1" x14ac:dyDescent="0.3">
      <c r="A100" s="53"/>
    </row>
    <row r="101" spans="1:1" ht="19.5" customHeight="1" x14ac:dyDescent="0.3">
      <c r="A101" s="53"/>
    </row>
    <row r="102" spans="1:1" ht="19.5" customHeight="1" x14ac:dyDescent="0.3">
      <c r="A102" s="53"/>
    </row>
    <row r="103" spans="1:1" ht="19.5" customHeight="1" x14ac:dyDescent="0.3">
      <c r="A103" s="53"/>
    </row>
    <row r="104" spans="1:1" ht="19.5" customHeight="1" x14ac:dyDescent="0.3">
      <c r="A104" s="53"/>
    </row>
    <row r="105" spans="1:1" ht="19.5" customHeight="1" x14ac:dyDescent="0.3">
      <c r="A105" s="53"/>
    </row>
    <row r="106" spans="1:1" ht="19.5" customHeight="1" x14ac:dyDescent="0.3">
      <c r="A106" s="53"/>
    </row>
    <row r="107" spans="1:1" ht="19.5" customHeight="1" x14ac:dyDescent="0.3">
      <c r="A107" s="53"/>
    </row>
    <row r="108" spans="1:1" ht="19.5" customHeight="1" x14ac:dyDescent="0.3">
      <c r="A108" s="53"/>
    </row>
    <row r="109" spans="1:1" ht="19.5" customHeight="1" x14ac:dyDescent="0.3">
      <c r="A109" s="53"/>
    </row>
    <row r="110" spans="1:1" ht="19.5" customHeight="1" x14ac:dyDescent="0.3">
      <c r="A110" s="53"/>
    </row>
    <row r="111" spans="1:1" ht="19.5" customHeight="1" x14ac:dyDescent="0.3">
      <c r="A111" s="53"/>
    </row>
    <row r="112" spans="1:1" ht="19.5" customHeight="1" x14ac:dyDescent="0.3">
      <c r="A112" s="53"/>
    </row>
    <row r="113" spans="1:1" ht="19.5" customHeight="1" x14ac:dyDescent="0.3">
      <c r="A113" s="53"/>
    </row>
    <row r="114" spans="1:1" ht="19.5" customHeight="1" x14ac:dyDescent="0.3">
      <c r="A114" s="53"/>
    </row>
    <row r="115" spans="1:1" ht="19.5" customHeight="1" x14ac:dyDescent="0.3">
      <c r="A115" s="53"/>
    </row>
    <row r="116" spans="1:1" ht="19.5" customHeight="1" x14ac:dyDescent="0.3">
      <c r="A116" s="53"/>
    </row>
    <row r="117" spans="1:1" ht="19.5" customHeight="1" x14ac:dyDescent="0.3">
      <c r="A117" s="53"/>
    </row>
    <row r="118" spans="1:1" ht="19.5" customHeight="1" x14ac:dyDescent="0.3">
      <c r="A118" s="53"/>
    </row>
    <row r="119" spans="1:1" ht="19.5" customHeight="1" x14ac:dyDescent="0.3">
      <c r="A119" s="53"/>
    </row>
    <row r="120" spans="1:1" ht="19.5" customHeight="1" x14ac:dyDescent="0.3">
      <c r="A120" s="53"/>
    </row>
    <row r="121" spans="1:1" ht="19.5" customHeight="1" x14ac:dyDescent="0.3">
      <c r="A121" s="53"/>
    </row>
    <row r="122" spans="1:1" ht="19.5" customHeight="1" x14ac:dyDescent="0.3">
      <c r="A122" s="53"/>
    </row>
    <row r="123" spans="1:1" ht="19.5" customHeight="1" x14ac:dyDescent="0.3">
      <c r="A123" s="53"/>
    </row>
    <row r="124" spans="1:1" ht="19.5" customHeight="1" x14ac:dyDescent="0.3">
      <c r="A124" s="53"/>
    </row>
    <row r="125" spans="1:1" ht="19.5" customHeight="1" x14ac:dyDescent="0.3">
      <c r="A125" s="53"/>
    </row>
    <row r="126" spans="1:1" ht="19.5" customHeight="1" x14ac:dyDescent="0.3">
      <c r="A126" s="53"/>
    </row>
    <row r="127" spans="1:1" ht="19.5" customHeight="1" x14ac:dyDescent="0.3">
      <c r="A127" s="53"/>
    </row>
    <row r="128" spans="1:1" ht="19.5" customHeight="1" x14ac:dyDescent="0.3">
      <c r="A128" s="53"/>
    </row>
    <row r="129" spans="1:1" ht="19.5" customHeight="1" x14ac:dyDescent="0.3">
      <c r="A129" s="53"/>
    </row>
    <row r="130" spans="1:1" ht="19.5" customHeight="1" x14ac:dyDescent="0.3">
      <c r="A130" s="53"/>
    </row>
    <row r="131" spans="1:1" ht="19.5" customHeight="1" x14ac:dyDescent="0.3">
      <c r="A131" s="53"/>
    </row>
    <row r="132" spans="1:1" ht="19.5" customHeight="1" x14ac:dyDescent="0.3">
      <c r="A132" s="53"/>
    </row>
    <row r="133" spans="1:1" ht="19.5" customHeight="1" x14ac:dyDescent="0.3">
      <c r="A133" s="53"/>
    </row>
    <row r="134" spans="1:1" ht="19.5" customHeight="1" x14ac:dyDescent="0.3">
      <c r="A134" s="53"/>
    </row>
    <row r="135" spans="1:1" ht="19.5" customHeight="1" x14ac:dyDescent="0.3">
      <c r="A135" s="53"/>
    </row>
    <row r="136" spans="1:1" ht="19.5" customHeight="1" x14ac:dyDescent="0.3">
      <c r="A136" s="53"/>
    </row>
    <row r="137" spans="1:1" ht="19.5" customHeight="1" x14ac:dyDescent="0.3">
      <c r="A137" s="53"/>
    </row>
    <row r="138" spans="1:1" ht="19.5" customHeight="1" x14ac:dyDescent="0.3">
      <c r="A138" s="53"/>
    </row>
    <row r="139" spans="1:1" ht="19.5" customHeight="1" x14ac:dyDescent="0.3">
      <c r="A139" s="53"/>
    </row>
    <row r="140" spans="1:1" ht="19.5" customHeight="1" x14ac:dyDescent="0.3">
      <c r="A140" s="53"/>
    </row>
    <row r="141" spans="1:1" ht="19.5" customHeight="1" x14ac:dyDescent="0.3">
      <c r="A141" s="53"/>
    </row>
    <row r="142" spans="1:1" ht="19.5" customHeight="1" x14ac:dyDescent="0.3">
      <c r="A142" s="53"/>
    </row>
    <row r="143" spans="1:1" ht="19.5" customHeight="1" x14ac:dyDescent="0.3">
      <c r="A143" s="53"/>
    </row>
    <row r="144" spans="1:1" ht="19.5" customHeight="1" x14ac:dyDescent="0.3">
      <c r="A144" s="53"/>
    </row>
    <row r="145" spans="1:1" ht="19.5" customHeight="1" x14ac:dyDescent="0.3">
      <c r="A145" s="53"/>
    </row>
    <row r="146" spans="1:1" ht="19.5" customHeight="1" x14ac:dyDescent="0.3">
      <c r="A146" s="53"/>
    </row>
    <row r="147" spans="1:1" ht="19.5" customHeight="1" x14ac:dyDescent="0.3">
      <c r="A147" s="53"/>
    </row>
    <row r="148" spans="1:1" ht="19.5" customHeight="1" x14ac:dyDescent="0.3">
      <c r="A148" s="53"/>
    </row>
    <row r="149" spans="1:1" ht="19.5" customHeight="1" x14ac:dyDescent="0.3">
      <c r="A149" s="53"/>
    </row>
    <row r="150" spans="1:1" ht="19.5" customHeight="1" x14ac:dyDescent="0.3">
      <c r="A150" s="53"/>
    </row>
    <row r="151" spans="1:1" ht="19.5" customHeight="1" x14ac:dyDescent="0.3">
      <c r="A151" s="53"/>
    </row>
    <row r="152" spans="1:1" ht="19.5" customHeight="1" x14ac:dyDescent="0.3">
      <c r="A152" s="53"/>
    </row>
    <row r="153" spans="1:1" ht="19.5" customHeight="1" x14ac:dyDescent="0.3">
      <c r="A153" s="53"/>
    </row>
    <row r="154" spans="1:1" ht="19.5" customHeight="1" x14ac:dyDescent="0.3">
      <c r="A154" s="53"/>
    </row>
    <row r="155" spans="1:1" ht="19.5" customHeight="1" x14ac:dyDescent="0.3">
      <c r="A155" s="53"/>
    </row>
    <row r="156" spans="1:1" ht="19.5" customHeight="1" x14ac:dyDescent="0.3">
      <c r="A156" s="53"/>
    </row>
    <row r="157" spans="1:1" ht="19.5" customHeight="1" x14ac:dyDescent="0.3">
      <c r="A157" s="53"/>
    </row>
    <row r="158" spans="1:1" ht="19.5" customHeight="1" x14ac:dyDescent="0.3">
      <c r="A158" s="53"/>
    </row>
    <row r="159" spans="1:1" ht="19.5" customHeight="1" x14ac:dyDescent="0.3">
      <c r="A159" s="53"/>
    </row>
    <row r="160" spans="1:1" ht="19.5" customHeight="1" x14ac:dyDescent="0.3">
      <c r="A160" s="53"/>
    </row>
    <row r="161" spans="1:1" ht="19.5" customHeight="1" x14ac:dyDescent="0.3">
      <c r="A161" s="53"/>
    </row>
    <row r="162" spans="1:1" ht="19.5" customHeight="1" x14ac:dyDescent="0.3">
      <c r="A162" s="53"/>
    </row>
    <row r="163" spans="1:1" ht="19.5" customHeight="1" x14ac:dyDescent="0.3">
      <c r="A163" s="53"/>
    </row>
    <row r="164" spans="1:1" ht="19.5" customHeight="1" x14ac:dyDescent="0.3">
      <c r="A164" s="53"/>
    </row>
    <row r="165" spans="1:1" ht="19.5" customHeight="1" x14ac:dyDescent="0.3">
      <c r="A165" s="53"/>
    </row>
    <row r="166" spans="1:1" ht="19.5" customHeight="1" x14ac:dyDescent="0.3">
      <c r="A166" s="53"/>
    </row>
    <row r="167" spans="1:1" ht="19.5" customHeight="1" x14ac:dyDescent="0.3">
      <c r="A167" s="53"/>
    </row>
    <row r="168" spans="1:1" ht="19.5" customHeight="1" x14ac:dyDescent="0.3">
      <c r="A168" s="53"/>
    </row>
    <row r="169" spans="1:1" ht="19.5" customHeight="1" x14ac:dyDescent="0.3">
      <c r="A169" s="53"/>
    </row>
    <row r="170" spans="1:1" ht="19.5" customHeight="1" x14ac:dyDescent="0.3">
      <c r="A170" s="53"/>
    </row>
    <row r="171" spans="1:1" ht="19.5" customHeight="1" x14ac:dyDescent="0.3">
      <c r="A171" s="53"/>
    </row>
    <row r="172" spans="1:1" ht="19.5" customHeight="1" x14ac:dyDescent="0.3">
      <c r="A172" s="53"/>
    </row>
    <row r="173" spans="1:1" ht="19.5" customHeight="1" x14ac:dyDescent="0.3">
      <c r="A173" s="53"/>
    </row>
    <row r="174" spans="1:1" ht="19.5" customHeight="1" x14ac:dyDescent="0.3">
      <c r="A174" s="53"/>
    </row>
    <row r="175" spans="1:1" ht="19.5" customHeight="1" x14ac:dyDescent="0.3">
      <c r="A175" s="53"/>
    </row>
    <row r="176" spans="1:1" ht="19.5" customHeight="1" x14ac:dyDescent="0.3">
      <c r="A176" s="53"/>
    </row>
    <row r="177" spans="1:1" ht="19.5" customHeight="1" x14ac:dyDescent="0.3">
      <c r="A177" s="53"/>
    </row>
    <row r="178" spans="1:1" ht="19.5" customHeight="1" x14ac:dyDescent="0.3">
      <c r="A178" s="53"/>
    </row>
    <row r="179" spans="1:1" ht="19.5" customHeight="1" x14ac:dyDescent="0.3">
      <c r="A179" s="53"/>
    </row>
    <row r="180" spans="1:1" ht="19.5" customHeight="1" x14ac:dyDescent="0.3">
      <c r="A180" s="53"/>
    </row>
    <row r="181" spans="1:1" ht="19.5" customHeight="1" x14ac:dyDescent="0.3">
      <c r="A181" s="53"/>
    </row>
    <row r="182" spans="1:1" ht="19.5" customHeight="1" x14ac:dyDescent="0.3">
      <c r="A182" s="53"/>
    </row>
    <row r="183" spans="1:1" ht="19.5" customHeight="1" x14ac:dyDescent="0.3">
      <c r="A183" s="53"/>
    </row>
    <row r="184" spans="1:1" ht="19.5" customHeight="1" x14ac:dyDescent="0.3">
      <c r="A184" s="53"/>
    </row>
    <row r="185" spans="1:1" ht="19.5" customHeight="1" x14ac:dyDescent="0.3">
      <c r="A185" s="53"/>
    </row>
    <row r="186" spans="1:1" ht="19.5" customHeight="1" x14ac:dyDescent="0.3">
      <c r="A186" s="53"/>
    </row>
    <row r="187" spans="1:1" ht="19.5" customHeight="1" x14ac:dyDescent="0.3">
      <c r="A187" s="53"/>
    </row>
    <row r="188" spans="1:1" ht="19.5" customHeight="1" x14ac:dyDescent="0.3">
      <c r="A188" s="53"/>
    </row>
    <row r="189" spans="1:1" ht="19.5" customHeight="1" x14ac:dyDescent="0.3">
      <c r="A189" s="53"/>
    </row>
    <row r="190" spans="1:1" ht="19.5" customHeight="1" x14ac:dyDescent="0.3">
      <c r="A190" s="53"/>
    </row>
    <row r="191" spans="1:1" ht="19.5" customHeight="1" x14ac:dyDescent="0.3">
      <c r="A191" s="53"/>
    </row>
    <row r="192" spans="1:1" ht="19.5" customHeight="1" x14ac:dyDescent="0.3">
      <c r="A192" s="53"/>
    </row>
    <row r="193" spans="1:1" ht="19.5" customHeight="1" x14ac:dyDescent="0.3">
      <c r="A193" s="53"/>
    </row>
    <row r="194" spans="1:1" ht="19.5" customHeight="1" x14ac:dyDescent="0.3">
      <c r="A194" s="53"/>
    </row>
    <row r="195" spans="1:1" ht="19.5" customHeight="1" x14ac:dyDescent="0.3">
      <c r="A195" s="53"/>
    </row>
    <row r="196" spans="1:1" ht="19.5" customHeight="1" x14ac:dyDescent="0.3">
      <c r="A196" s="53"/>
    </row>
    <row r="197" spans="1:1" ht="19.5" customHeight="1" x14ac:dyDescent="0.3">
      <c r="A197" s="53"/>
    </row>
    <row r="198" spans="1:1" ht="19.5" customHeight="1" x14ac:dyDescent="0.3">
      <c r="A198" s="53"/>
    </row>
    <row r="199" spans="1:1" ht="19.5" customHeight="1" x14ac:dyDescent="0.3">
      <c r="A199" s="53"/>
    </row>
    <row r="200" spans="1:1" ht="19.5" customHeight="1" x14ac:dyDescent="0.3">
      <c r="A200" s="53"/>
    </row>
    <row r="201" spans="1:1" ht="19.5" customHeight="1" x14ac:dyDescent="0.3">
      <c r="A201" s="53"/>
    </row>
    <row r="202" spans="1:1" ht="19.5" customHeight="1" x14ac:dyDescent="0.3">
      <c r="A202" s="53"/>
    </row>
    <row r="203" spans="1:1" ht="19.5" customHeight="1" x14ac:dyDescent="0.3">
      <c r="A203" s="53"/>
    </row>
    <row r="204" spans="1:1" ht="19.5" customHeight="1" x14ac:dyDescent="0.3">
      <c r="A204" s="53"/>
    </row>
    <row r="205" spans="1:1" ht="19.5" customHeight="1" x14ac:dyDescent="0.3">
      <c r="A205" s="53"/>
    </row>
    <row r="206" spans="1:1" ht="19.5" customHeight="1" x14ac:dyDescent="0.3">
      <c r="A206" s="53"/>
    </row>
    <row r="207" spans="1:1" ht="19.5" customHeight="1" x14ac:dyDescent="0.3">
      <c r="A207" s="53"/>
    </row>
    <row r="208" spans="1:1" ht="19.5" customHeight="1" x14ac:dyDescent="0.3">
      <c r="A208" s="53"/>
    </row>
    <row r="209" spans="1:1" ht="19.5" customHeight="1" x14ac:dyDescent="0.3">
      <c r="A209" s="53"/>
    </row>
    <row r="210" spans="1:1" ht="19.5" customHeight="1" x14ac:dyDescent="0.3">
      <c r="A210" s="53"/>
    </row>
    <row r="211" spans="1:1" ht="19.5" customHeight="1" x14ac:dyDescent="0.3">
      <c r="A211" s="53"/>
    </row>
    <row r="212" spans="1:1" ht="19.5" customHeight="1" x14ac:dyDescent="0.3">
      <c r="A212" s="53"/>
    </row>
    <row r="213" spans="1:1" ht="19.5" customHeight="1" x14ac:dyDescent="0.3">
      <c r="A213" s="53"/>
    </row>
    <row r="214" spans="1:1" ht="19.5" customHeight="1" x14ac:dyDescent="0.3">
      <c r="A214" s="53"/>
    </row>
    <row r="215" spans="1:1" ht="19.5" customHeight="1" x14ac:dyDescent="0.3">
      <c r="A215" s="53"/>
    </row>
    <row r="216" spans="1:1" ht="19.5" customHeight="1" x14ac:dyDescent="0.3">
      <c r="A216" s="53"/>
    </row>
    <row r="217" spans="1:1" ht="19.5" customHeight="1" x14ac:dyDescent="0.3">
      <c r="A217" s="53"/>
    </row>
    <row r="218" spans="1:1" ht="19.5" customHeight="1" x14ac:dyDescent="0.3">
      <c r="A218" s="53"/>
    </row>
    <row r="219" spans="1:1" ht="19.5" customHeight="1" x14ac:dyDescent="0.3">
      <c r="A219" s="53"/>
    </row>
    <row r="220" spans="1:1" ht="19.5" customHeight="1" x14ac:dyDescent="0.3">
      <c r="A220" s="53"/>
    </row>
    <row r="221" spans="1:1" ht="19.5" customHeight="1" x14ac:dyDescent="0.3">
      <c r="A221" s="53"/>
    </row>
    <row r="222" spans="1:1" ht="19.5" customHeight="1" x14ac:dyDescent="0.3">
      <c r="A222" s="53"/>
    </row>
    <row r="223" spans="1:1" ht="19.5" customHeight="1" x14ac:dyDescent="0.3">
      <c r="A223" s="53"/>
    </row>
    <row r="224" spans="1:1" ht="19.5" customHeight="1" x14ac:dyDescent="0.3">
      <c r="A224" s="53"/>
    </row>
    <row r="225" spans="1:1" ht="19.5" customHeight="1" x14ac:dyDescent="0.3">
      <c r="A225" s="53"/>
    </row>
    <row r="226" spans="1:1" ht="19.5" customHeight="1" x14ac:dyDescent="0.3">
      <c r="A226" s="53"/>
    </row>
    <row r="227" spans="1:1" ht="19.5" customHeight="1" x14ac:dyDescent="0.3">
      <c r="A227" s="53"/>
    </row>
    <row r="228" spans="1:1" ht="19.5" customHeight="1" x14ac:dyDescent="0.3">
      <c r="A228" s="53"/>
    </row>
    <row r="229" spans="1:1" ht="19.5" customHeight="1" x14ac:dyDescent="0.3">
      <c r="A229" s="53"/>
    </row>
    <row r="230" spans="1:1" ht="19.5" customHeight="1" x14ac:dyDescent="0.3">
      <c r="A230" s="53"/>
    </row>
    <row r="231" spans="1:1" ht="19.5" customHeight="1" x14ac:dyDescent="0.3">
      <c r="A231" s="53"/>
    </row>
    <row r="232" spans="1:1" ht="19.5" customHeight="1" x14ac:dyDescent="0.3">
      <c r="A232" s="53"/>
    </row>
    <row r="233" spans="1:1" ht="19.5" customHeight="1" x14ac:dyDescent="0.3">
      <c r="A233" s="53"/>
    </row>
    <row r="234" spans="1:1" ht="19.5" customHeight="1" x14ac:dyDescent="0.3">
      <c r="A234" s="53"/>
    </row>
    <row r="235" spans="1:1" ht="19.5" customHeight="1" x14ac:dyDescent="0.3">
      <c r="A235" s="53"/>
    </row>
    <row r="236" spans="1:1" ht="19.5" customHeight="1" x14ac:dyDescent="0.3">
      <c r="A236" s="53"/>
    </row>
    <row r="237" spans="1:1" ht="19.5" customHeight="1" x14ac:dyDescent="0.3">
      <c r="A237" s="53"/>
    </row>
    <row r="238" spans="1:1" ht="19.5" customHeight="1" x14ac:dyDescent="0.3">
      <c r="A238" s="53"/>
    </row>
    <row r="239" spans="1:1" ht="19.5" customHeight="1" x14ac:dyDescent="0.3">
      <c r="A239" s="53"/>
    </row>
    <row r="240" spans="1:1" ht="19.5" customHeight="1" x14ac:dyDescent="0.3">
      <c r="A240" s="53"/>
    </row>
    <row r="241" spans="1:1" ht="19.5" customHeight="1" x14ac:dyDescent="0.3">
      <c r="A241" s="53"/>
    </row>
    <row r="242" spans="1:1" ht="19.5" customHeight="1" x14ac:dyDescent="0.3">
      <c r="A242" s="53"/>
    </row>
    <row r="243" spans="1:1" ht="19.5" customHeight="1" x14ac:dyDescent="0.3">
      <c r="A243" s="53"/>
    </row>
    <row r="244" spans="1:1" ht="19.5" customHeight="1" x14ac:dyDescent="0.3">
      <c r="A244" s="53"/>
    </row>
    <row r="245" spans="1:1" ht="19.5" customHeight="1" x14ac:dyDescent="0.3">
      <c r="A245" s="53"/>
    </row>
    <row r="246" spans="1:1" ht="19.5" customHeight="1" x14ac:dyDescent="0.3">
      <c r="A246" s="53"/>
    </row>
    <row r="247" spans="1:1" ht="19.5" customHeight="1" x14ac:dyDescent="0.3">
      <c r="A247" s="53"/>
    </row>
    <row r="248" spans="1:1" ht="19.5" customHeight="1" x14ac:dyDescent="0.3">
      <c r="A248" s="53"/>
    </row>
    <row r="249" spans="1:1" ht="19.5" customHeight="1" x14ac:dyDescent="0.3">
      <c r="A249" s="53"/>
    </row>
    <row r="250" spans="1:1" ht="19.5" customHeight="1" x14ac:dyDescent="0.3">
      <c r="A250" s="53"/>
    </row>
    <row r="251" spans="1:1" ht="19.5" customHeight="1" x14ac:dyDescent="0.3">
      <c r="A251" s="53"/>
    </row>
    <row r="252" spans="1:1" ht="19.5" customHeight="1" x14ac:dyDescent="0.3">
      <c r="A252" s="53"/>
    </row>
    <row r="253" spans="1:1" ht="19.5" customHeight="1" x14ac:dyDescent="0.3">
      <c r="A253" s="53"/>
    </row>
    <row r="254" spans="1:1" ht="19.5" customHeight="1" x14ac:dyDescent="0.3">
      <c r="A254" s="53"/>
    </row>
    <row r="255" spans="1:1" ht="19.5" customHeight="1" x14ac:dyDescent="0.3">
      <c r="A255" s="53"/>
    </row>
    <row r="256" spans="1:1" ht="19.5" customHeight="1" x14ac:dyDescent="0.3">
      <c r="A256" s="53"/>
    </row>
    <row r="257" spans="1:1" ht="19.5" customHeight="1" x14ac:dyDescent="0.3">
      <c r="A257" s="53"/>
    </row>
    <row r="258" spans="1:1" ht="19.5" customHeight="1" x14ac:dyDescent="0.3">
      <c r="A258" s="53"/>
    </row>
    <row r="259" spans="1:1" ht="19.5" customHeight="1" x14ac:dyDescent="0.3">
      <c r="A259" s="53"/>
    </row>
    <row r="260" spans="1:1" ht="19.5" customHeight="1" x14ac:dyDescent="0.3">
      <c r="A260" s="53"/>
    </row>
    <row r="261" spans="1:1" ht="19.5" customHeight="1" x14ac:dyDescent="0.3">
      <c r="A261" s="53"/>
    </row>
    <row r="262" spans="1:1" ht="19.5" customHeight="1" x14ac:dyDescent="0.3">
      <c r="A262" s="53"/>
    </row>
    <row r="263" spans="1:1" ht="19.5" customHeight="1" x14ac:dyDescent="0.3">
      <c r="A263" s="53"/>
    </row>
    <row r="264" spans="1:1" ht="19.5" customHeight="1" x14ac:dyDescent="0.3">
      <c r="A264" s="53"/>
    </row>
    <row r="265" spans="1:1" ht="19.5" customHeight="1" x14ac:dyDescent="0.3">
      <c r="A265" s="53"/>
    </row>
    <row r="266" spans="1:1" ht="19.5" customHeight="1" x14ac:dyDescent="0.3">
      <c r="A266" s="53"/>
    </row>
    <row r="267" spans="1:1" ht="19.5" customHeight="1" x14ac:dyDescent="0.3">
      <c r="A267" s="53"/>
    </row>
    <row r="268" spans="1:1" ht="19.5" customHeight="1" x14ac:dyDescent="0.3">
      <c r="A268" s="53"/>
    </row>
    <row r="269" spans="1:1" ht="19.5" customHeight="1" x14ac:dyDescent="0.3">
      <c r="A269" s="53"/>
    </row>
    <row r="270" spans="1:1" ht="19.5" customHeight="1" x14ac:dyDescent="0.3">
      <c r="A270" s="53"/>
    </row>
    <row r="271" spans="1:1" ht="19.5" customHeight="1" x14ac:dyDescent="0.3">
      <c r="A271" s="53"/>
    </row>
    <row r="272" spans="1:1" ht="19.5" customHeight="1" x14ac:dyDescent="0.3">
      <c r="A272" s="53"/>
    </row>
    <row r="273" spans="1:1" ht="19.5" customHeight="1" x14ac:dyDescent="0.3">
      <c r="A273" s="53"/>
    </row>
    <row r="274" spans="1:1" ht="19.5" customHeight="1" x14ac:dyDescent="0.3">
      <c r="A274" s="53"/>
    </row>
    <row r="275" spans="1:1" ht="19.5" customHeight="1" x14ac:dyDescent="0.3">
      <c r="A275" s="53"/>
    </row>
    <row r="276" spans="1:1" ht="19.5" customHeight="1" x14ac:dyDescent="0.3">
      <c r="A276" s="53"/>
    </row>
    <row r="277" spans="1:1" ht="19.5" customHeight="1" x14ac:dyDescent="0.3">
      <c r="A277" s="53"/>
    </row>
    <row r="278" spans="1:1" ht="19.5" customHeight="1" x14ac:dyDescent="0.3">
      <c r="A278" s="53"/>
    </row>
    <row r="279" spans="1:1" ht="19.5" customHeight="1" x14ac:dyDescent="0.3">
      <c r="A279" s="53"/>
    </row>
    <row r="280" spans="1:1" ht="19.5" customHeight="1" x14ac:dyDescent="0.3">
      <c r="A280" s="53"/>
    </row>
    <row r="281" spans="1:1" ht="19.5" customHeight="1" x14ac:dyDescent="0.3">
      <c r="A281" s="53"/>
    </row>
    <row r="282" spans="1:1" ht="19.5" customHeight="1" x14ac:dyDescent="0.3">
      <c r="A282" s="53"/>
    </row>
    <row r="283" spans="1:1" ht="19.5" customHeight="1" x14ac:dyDescent="0.3">
      <c r="A283" s="53"/>
    </row>
    <row r="284" spans="1:1" ht="19.5" customHeight="1" x14ac:dyDescent="0.3">
      <c r="A284" s="53"/>
    </row>
    <row r="285" spans="1:1" ht="19.5" customHeight="1" x14ac:dyDescent="0.3">
      <c r="A285" s="53"/>
    </row>
    <row r="286" spans="1:1" ht="19.5" customHeight="1" x14ac:dyDescent="0.3">
      <c r="A286" s="53"/>
    </row>
    <row r="287" spans="1:1" ht="19.5" customHeight="1" x14ac:dyDescent="0.3">
      <c r="A287" s="53"/>
    </row>
    <row r="288" spans="1:1" ht="19.5" customHeight="1" x14ac:dyDescent="0.3">
      <c r="A288" s="53"/>
    </row>
    <row r="289" spans="1:1" ht="19.5" customHeight="1" x14ac:dyDescent="0.3">
      <c r="A289" s="53"/>
    </row>
    <row r="290" spans="1:1" ht="19.5" customHeight="1" x14ac:dyDescent="0.3">
      <c r="A290" s="53"/>
    </row>
    <row r="291" spans="1:1" ht="19.5" customHeight="1" x14ac:dyDescent="0.3">
      <c r="A291" s="53"/>
    </row>
    <row r="292" spans="1:1" ht="19.5" customHeight="1" x14ac:dyDescent="0.3">
      <c r="A292" s="53"/>
    </row>
    <row r="293" spans="1:1" ht="19.5" customHeight="1" x14ac:dyDescent="0.3">
      <c r="A293" s="53"/>
    </row>
    <row r="294" spans="1:1" ht="19.5" customHeight="1" x14ac:dyDescent="0.3">
      <c r="A294" s="53"/>
    </row>
    <row r="295" spans="1:1" ht="19.5" customHeight="1" x14ac:dyDescent="0.3">
      <c r="A295" s="53"/>
    </row>
    <row r="296" spans="1:1" ht="19.5" customHeight="1" x14ac:dyDescent="0.3">
      <c r="A296" s="53"/>
    </row>
    <row r="297" spans="1:1" ht="19.5" customHeight="1" x14ac:dyDescent="0.3">
      <c r="A297" s="53"/>
    </row>
    <row r="298" spans="1:1" ht="19.5" customHeight="1" x14ac:dyDescent="0.3">
      <c r="A298" s="53"/>
    </row>
    <row r="299" spans="1:1" ht="19.5" customHeight="1" x14ac:dyDescent="0.3">
      <c r="A299" s="53"/>
    </row>
    <row r="300" spans="1:1" ht="19.5" customHeight="1" x14ac:dyDescent="0.3">
      <c r="A300" s="53"/>
    </row>
    <row r="301" spans="1:1" ht="19.5" customHeight="1" x14ac:dyDescent="0.3">
      <c r="A301" s="53"/>
    </row>
    <row r="302" spans="1:1" ht="19.5" customHeight="1" x14ac:dyDescent="0.3">
      <c r="A302" s="53"/>
    </row>
    <row r="303" spans="1:1" ht="19.5" customHeight="1" x14ac:dyDescent="0.3">
      <c r="A303" s="53"/>
    </row>
    <row r="304" spans="1:1" ht="19.5" customHeight="1" x14ac:dyDescent="0.3">
      <c r="A304" s="53"/>
    </row>
    <row r="305" spans="1:1" ht="19.5" customHeight="1" x14ac:dyDescent="0.3">
      <c r="A305" s="53"/>
    </row>
    <row r="306" spans="1:1" ht="19.5" customHeight="1" x14ac:dyDescent="0.3">
      <c r="A306" s="53"/>
    </row>
    <row r="307" spans="1:1" ht="19.5" customHeight="1" x14ac:dyDescent="0.3">
      <c r="A307" s="53"/>
    </row>
    <row r="308" spans="1:1" ht="19.5" customHeight="1" x14ac:dyDescent="0.3">
      <c r="A308" s="53"/>
    </row>
    <row r="309" spans="1:1" ht="19.5" customHeight="1" x14ac:dyDescent="0.3">
      <c r="A309" s="53"/>
    </row>
    <row r="310" spans="1:1" ht="19.5" customHeight="1" x14ac:dyDescent="0.3">
      <c r="A310" s="53"/>
    </row>
    <row r="311" spans="1:1" ht="19.5" customHeight="1" x14ac:dyDescent="0.3">
      <c r="A311" s="53"/>
    </row>
    <row r="312" spans="1:1" ht="19.5" customHeight="1" x14ac:dyDescent="0.3">
      <c r="A312" s="53"/>
    </row>
    <row r="313" spans="1:1" ht="19.5" customHeight="1" x14ac:dyDescent="0.3">
      <c r="A313" s="53"/>
    </row>
    <row r="314" spans="1:1" ht="19.5" customHeight="1" x14ac:dyDescent="0.3">
      <c r="A314" s="53"/>
    </row>
    <row r="315" spans="1:1" ht="19.5" customHeight="1" x14ac:dyDescent="0.3">
      <c r="A315" s="53"/>
    </row>
    <row r="316" spans="1:1" ht="19.5" customHeight="1" x14ac:dyDescent="0.3">
      <c r="A316" s="53"/>
    </row>
    <row r="317" spans="1:1" ht="19.5" customHeight="1" x14ac:dyDescent="0.3">
      <c r="A317" s="53"/>
    </row>
    <row r="318" spans="1:1" ht="19.5" customHeight="1" x14ac:dyDescent="0.3">
      <c r="A318" s="53"/>
    </row>
    <row r="319" spans="1:1" ht="19.5" customHeight="1" x14ac:dyDescent="0.3">
      <c r="A319" s="53"/>
    </row>
    <row r="320" spans="1:1" ht="19.5" customHeight="1" x14ac:dyDescent="0.3">
      <c r="A320" s="53"/>
    </row>
    <row r="321" spans="1:1" ht="19.5" customHeight="1" x14ac:dyDescent="0.3">
      <c r="A321" s="53"/>
    </row>
    <row r="322" spans="1:1" ht="19.5" customHeight="1" x14ac:dyDescent="0.3">
      <c r="A322" s="53"/>
    </row>
    <row r="323" spans="1:1" ht="19.5" customHeight="1" x14ac:dyDescent="0.3">
      <c r="A323" s="53"/>
    </row>
    <row r="324" spans="1:1" ht="19.5" customHeight="1" x14ac:dyDescent="0.3">
      <c r="A324" s="53"/>
    </row>
    <row r="325" spans="1:1" ht="19.5" customHeight="1" x14ac:dyDescent="0.3">
      <c r="A325" s="53"/>
    </row>
    <row r="326" spans="1:1" ht="19.5" customHeight="1" x14ac:dyDescent="0.3">
      <c r="A326" s="53"/>
    </row>
    <row r="327" spans="1:1" ht="19.5" customHeight="1" x14ac:dyDescent="0.3">
      <c r="A327" s="53"/>
    </row>
    <row r="328" spans="1:1" ht="19.5" customHeight="1" x14ac:dyDescent="0.3">
      <c r="A328" s="53"/>
    </row>
    <row r="329" spans="1:1" ht="19.5" customHeight="1" x14ac:dyDescent="0.3">
      <c r="A329" s="53"/>
    </row>
    <row r="330" spans="1:1" ht="19.5" customHeight="1" x14ac:dyDescent="0.3">
      <c r="A330" s="53"/>
    </row>
    <row r="331" spans="1:1" ht="19.5" customHeight="1" x14ac:dyDescent="0.3">
      <c r="A331" s="53"/>
    </row>
    <row r="332" spans="1:1" ht="19.5" customHeight="1" x14ac:dyDescent="0.3">
      <c r="A332" s="53"/>
    </row>
    <row r="333" spans="1:1" ht="19.5" customHeight="1" x14ac:dyDescent="0.3">
      <c r="A333" s="53"/>
    </row>
    <row r="334" spans="1:1" ht="19.5" customHeight="1" x14ac:dyDescent="0.3">
      <c r="A334" s="53"/>
    </row>
    <row r="335" spans="1:1" ht="19.5" customHeight="1" x14ac:dyDescent="0.3">
      <c r="A335" s="53"/>
    </row>
    <row r="336" spans="1:1" ht="19.5" customHeight="1" x14ac:dyDescent="0.3">
      <c r="A336" s="53"/>
    </row>
    <row r="337" spans="1:1" ht="19.5" customHeight="1" x14ac:dyDescent="0.3">
      <c r="A337" s="53"/>
    </row>
    <row r="338" spans="1:1" ht="19.5" customHeight="1" x14ac:dyDescent="0.3">
      <c r="A338" s="53"/>
    </row>
    <row r="339" spans="1:1" ht="19.5" customHeight="1" x14ac:dyDescent="0.3">
      <c r="A339" s="53"/>
    </row>
    <row r="340" spans="1:1" ht="19.5" customHeight="1" x14ac:dyDescent="0.3">
      <c r="A340" s="53"/>
    </row>
    <row r="341" spans="1:1" ht="19.5" customHeight="1" x14ac:dyDescent="0.3">
      <c r="A341" s="53"/>
    </row>
    <row r="342" spans="1:1" ht="19.5" customHeight="1" x14ac:dyDescent="0.3">
      <c r="A342" s="53"/>
    </row>
    <row r="343" spans="1:1" ht="19.5" customHeight="1" x14ac:dyDescent="0.3">
      <c r="A343" s="53"/>
    </row>
    <row r="344" spans="1:1" ht="19.5" customHeight="1" x14ac:dyDescent="0.3">
      <c r="A344" s="53"/>
    </row>
    <row r="345" spans="1:1" ht="19.5" customHeight="1" x14ac:dyDescent="0.3">
      <c r="A345" s="53"/>
    </row>
    <row r="346" spans="1:1" ht="19.5" customHeight="1" x14ac:dyDescent="0.3">
      <c r="A346" s="53"/>
    </row>
    <row r="347" spans="1:1" ht="19.5" customHeight="1" x14ac:dyDescent="0.3">
      <c r="A347" s="53"/>
    </row>
    <row r="348" spans="1:1" ht="19.5" customHeight="1" x14ac:dyDescent="0.3">
      <c r="A348" s="53"/>
    </row>
    <row r="349" spans="1:1" ht="19.5" customHeight="1" x14ac:dyDescent="0.3">
      <c r="A349" s="53"/>
    </row>
    <row r="350" spans="1:1" ht="19.5" customHeight="1" x14ac:dyDescent="0.3">
      <c r="A350" s="53"/>
    </row>
    <row r="351" spans="1:1" ht="19.5" customHeight="1" x14ac:dyDescent="0.3">
      <c r="A351" s="53"/>
    </row>
    <row r="352" spans="1:1" ht="19.5" customHeight="1" x14ac:dyDescent="0.3">
      <c r="A352" s="53"/>
    </row>
    <row r="353" spans="1:1" ht="19.5" customHeight="1" x14ac:dyDescent="0.3">
      <c r="A353" s="53"/>
    </row>
    <row r="354" spans="1:1" ht="19.5" customHeight="1" x14ac:dyDescent="0.3">
      <c r="A354" s="53"/>
    </row>
    <row r="355" spans="1:1" ht="19.5" customHeight="1" x14ac:dyDescent="0.3">
      <c r="A355" s="53"/>
    </row>
    <row r="356" spans="1:1" ht="19.5" customHeight="1" x14ac:dyDescent="0.3">
      <c r="A356" s="53"/>
    </row>
    <row r="357" spans="1:1" ht="19.5" customHeight="1" x14ac:dyDescent="0.3">
      <c r="A357" s="53"/>
    </row>
    <row r="358" spans="1:1" ht="19.5" customHeight="1" x14ac:dyDescent="0.3">
      <c r="A358" s="53"/>
    </row>
    <row r="359" spans="1:1" ht="19.5" customHeight="1" x14ac:dyDescent="0.3">
      <c r="A359" s="53"/>
    </row>
    <row r="360" spans="1:1" ht="19.5" customHeight="1" x14ac:dyDescent="0.3">
      <c r="A360" s="53"/>
    </row>
    <row r="361" spans="1:1" ht="19.5" customHeight="1" x14ac:dyDescent="0.3">
      <c r="A361" s="53"/>
    </row>
    <row r="362" spans="1:1" ht="19.5" customHeight="1" x14ac:dyDescent="0.3">
      <c r="A362" s="53"/>
    </row>
    <row r="363" spans="1:1" ht="19.5" customHeight="1" x14ac:dyDescent="0.3">
      <c r="A363" s="53"/>
    </row>
    <row r="364" spans="1:1" ht="19.5" customHeight="1" x14ac:dyDescent="0.3">
      <c r="A364" s="53"/>
    </row>
    <row r="365" spans="1:1" ht="19.5" customHeight="1" x14ac:dyDescent="0.3">
      <c r="A365" s="53"/>
    </row>
    <row r="366" spans="1:1" ht="19.5" customHeight="1" x14ac:dyDescent="0.3">
      <c r="A366" s="53"/>
    </row>
    <row r="367" spans="1:1" ht="19.5" customHeight="1" x14ac:dyDescent="0.3">
      <c r="A367" s="53"/>
    </row>
    <row r="368" spans="1:1" ht="19.5" customHeight="1" x14ac:dyDescent="0.3">
      <c r="A368" s="53"/>
    </row>
    <row r="369" spans="1:1" ht="19.5" customHeight="1" x14ac:dyDescent="0.3">
      <c r="A369" s="53"/>
    </row>
    <row r="370" spans="1:1" ht="19.5" customHeight="1" x14ac:dyDescent="0.3">
      <c r="A370" s="53"/>
    </row>
    <row r="371" spans="1:1" ht="19.5" customHeight="1" x14ac:dyDescent="0.3">
      <c r="A371" s="53"/>
    </row>
    <row r="372" spans="1:1" ht="19.5" customHeight="1" x14ac:dyDescent="0.3">
      <c r="A372" s="53"/>
    </row>
    <row r="373" spans="1:1" ht="19.5" customHeight="1" x14ac:dyDescent="0.3">
      <c r="A373" s="53"/>
    </row>
    <row r="374" spans="1:1" ht="19.5" customHeight="1" x14ac:dyDescent="0.3">
      <c r="A374" s="53"/>
    </row>
    <row r="375" spans="1:1" ht="19.5" customHeight="1" x14ac:dyDescent="0.3">
      <c r="A375" s="53"/>
    </row>
    <row r="376" spans="1:1" ht="19.5" customHeight="1" x14ac:dyDescent="0.3">
      <c r="A376" s="53"/>
    </row>
    <row r="377" spans="1:1" ht="19.5" customHeight="1" x14ac:dyDescent="0.3">
      <c r="A377" s="53"/>
    </row>
    <row r="378" spans="1:1" ht="19.5" customHeight="1" x14ac:dyDescent="0.3">
      <c r="A378" s="53"/>
    </row>
    <row r="379" spans="1:1" ht="19.5" customHeight="1" x14ac:dyDescent="0.3">
      <c r="A379" s="53"/>
    </row>
    <row r="380" spans="1:1" ht="19.5" customHeight="1" x14ac:dyDescent="0.3">
      <c r="A380" s="53"/>
    </row>
    <row r="381" spans="1:1" ht="19.5" customHeight="1" x14ac:dyDescent="0.3">
      <c r="A381" s="53"/>
    </row>
    <row r="382" spans="1:1" ht="19.5" customHeight="1" x14ac:dyDescent="0.3">
      <c r="A382" s="53"/>
    </row>
    <row r="383" spans="1:1" ht="19.5" customHeight="1" x14ac:dyDescent="0.3">
      <c r="A383" s="53"/>
    </row>
    <row r="384" spans="1:1" ht="19.5" customHeight="1" x14ac:dyDescent="0.3">
      <c r="A384" s="53"/>
    </row>
    <row r="385" spans="1:1" ht="19.5" customHeight="1" x14ac:dyDescent="0.3">
      <c r="A385" s="53"/>
    </row>
    <row r="386" spans="1:1" ht="19.5" customHeight="1" x14ac:dyDescent="0.3">
      <c r="A386" s="53"/>
    </row>
    <row r="387" spans="1:1" ht="19.5" customHeight="1" x14ac:dyDescent="0.3">
      <c r="A387" s="53"/>
    </row>
    <row r="388" spans="1:1" ht="19.5" customHeight="1" x14ac:dyDescent="0.3">
      <c r="A388" s="53"/>
    </row>
    <row r="389" spans="1:1" ht="19.5" customHeight="1" x14ac:dyDescent="0.3">
      <c r="A389" s="53"/>
    </row>
    <row r="390" spans="1:1" ht="19.5" customHeight="1" x14ac:dyDescent="0.3">
      <c r="A390" s="53"/>
    </row>
    <row r="391" spans="1:1" ht="19.5" customHeight="1" x14ac:dyDescent="0.3">
      <c r="A391" s="53"/>
    </row>
    <row r="392" spans="1:1" ht="19.5" customHeight="1" x14ac:dyDescent="0.3">
      <c r="A392" s="53"/>
    </row>
    <row r="393" spans="1:1" ht="19.5" customHeight="1" x14ac:dyDescent="0.3">
      <c r="A393" s="53"/>
    </row>
    <row r="394" spans="1:1" ht="19.5" customHeight="1" x14ac:dyDescent="0.3">
      <c r="A394" s="53"/>
    </row>
    <row r="395" spans="1:1" ht="19.5" customHeight="1" x14ac:dyDescent="0.3">
      <c r="A395" s="53"/>
    </row>
    <row r="396" spans="1:1" ht="19.5" customHeight="1" x14ac:dyDescent="0.3">
      <c r="A396" s="53"/>
    </row>
    <row r="397" spans="1:1" ht="19.5" customHeight="1" x14ac:dyDescent="0.3">
      <c r="A397" s="53"/>
    </row>
    <row r="398" spans="1:1" ht="19.5" customHeight="1" x14ac:dyDescent="0.3">
      <c r="A398" s="53"/>
    </row>
    <row r="399" spans="1:1" ht="19.5" customHeight="1" x14ac:dyDescent="0.3">
      <c r="A399" s="53"/>
    </row>
    <row r="400" spans="1:1" ht="19.5" customHeight="1" x14ac:dyDescent="0.3">
      <c r="A400" s="53"/>
    </row>
    <row r="401" spans="1:1" ht="19.5" customHeight="1" x14ac:dyDescent="0.3">
      <c r="A401" s="53"/>
    </row>
    <row r="402" spans="1:1" ht="19.5" customHeight="1" x14ac:dyDescent="0.3">
      <c r="A402" s="53"/>
    </row>
    <row r="403" spans="1:1" ht="19.5" customHeight="1" x14ac:dyDescent="0.3">
      <c r="A403" s="53"/>
    </row>
    <row r="404" spans="1:1" ht="19.5" customHeight="1" x14ac:dyDescent="0.3">
      <c r="A404" s="53"/>
    </row>
    <row r="405" spans="1:1" ht="19.5" customHeight="1" x14ac:dyDescent="0.3">
      <c r="A405" s="53"/>
    </row>
    <row r="406" spans="1:1" ht="19.5" customHeight="1" x14ac:dyDescent="0.3">
      <c r="A406" s="53"/>
    </row>
    <row r="407" spans="1:1" ht="19.5" customHeight="1" x14ac:dyDescent="0.3">
      <c r="A407" s="53"/>
    </row>
    <row r="408" spans="1:1" ht="19.5" customHeight="1" x14ac:dyDescent="0.3">
      <c r="A408" s="53"/>
    </row>
    <row r="409" spans="1:1" ht="19.5" customHeight="1" x14ac:dyDescent="0.3">
      <c r="A409" s="53"/>
    </row>
    <row r="410" spans="1:1" ht="19.5" customHeight="1" x14ac:dyDescent="0.3">
      <c r="A410" s="53"/>
    </row>
    <row r="411" spans="1:1" ht="19.5" customHeight="1" x14ac:dyDescent="0.3">
      <c r="A411" s="53"/>
    </row>
    <row r="412" spans="1:1" ht="19.5" customHeight="1" x14ac:dyDescent="0.3">
      <c r="A412" s="53"/>
    </row>
    <row r="413" spans="1:1" ht="19.5" customHeight="1" x14ac:dyDescent="0.3">
      <c r="A413" s="53"/>
    </row>
    <row r="414" spans="1:1" ht="19.5" customHeight="1" x14ac:dyDescent="0.3">
      <c r="A414" s="53"/>
    </row>
    <row r="415" spans="1:1" ht="19.5" customHeight="1" x14ac:dyDescent="0.3">
      <c r="A415" s="53"/>
    </row>
    <row r="416" spans="1:1" ht="19.5" customHeight="1" x14ac:dyDescent="0.3">
      <c r="A416" s="53"/>
    </row>
    <row r="417" spans="1:1" ht="19.5" customHeight="1" x14ac:dyDescent="0.3">
      <c r="A417" s="53"/>
    </row>
    <row r="418" spans="1:1" ht="19.5" customHeight="1" x14ac:dyDescent="0.3">
      <c r="A418" s="53"/>
    </row>
    <row r="419" spans="1:1" ht="19.5" customHeight="1" x14ac:dyDescent="0.3">
      <c r="A419" s="53"/>
    </row>
    <row r="420" spans="1:1" ht="19.5" customHeight="1" x14ac:dyDescent="0.3">
      <c r="A420" s="53"/>
    </row>
    <row r="421" spans="1:1" ht="19.5" customHeight="1" x14ac:dyDescent="0.3">
      <c r="A421" s="53"/>
    </row>
    <row r="422" spans="1:1" ht="19.5" customHeight="1" x14ac:dyDescent="0.3">
      <c r="A422" s="53"/>
    </row>
    <row r="423" spans="1:1" ht="19.5" customHeight="1" x14ac:dyDescent="0.3">
      <c r="A423" s="53"/>
    </row>
    <row r="424" spans="1:1" ht="19.5" customHeight="1" x14ac:dyDescent="0.3">
      <c r="A424" s="53"/>
    </row>
    <row r="425" spans="1:1" ht="19.5" customHeight="1" x14ac:dyDescent="0.3">
      <c r="A425" s="53"/>
    </row>
    <row r="426" spans="1:1" ht="19.5" customHeight="1" x14ac:dyDescent="0.3">
      <c r="A426" s="53"/>
    </row>
    <row r="427" spans="1:1" ht="19.5" customHeight="1" x14ac:dyDescent="0.3">
      <c r="A427" s="53"/>
    </row>
    <row r="428" spans="1:1" ht="19.5" customHeight="1" x14ac:dyDescent="0.3">
      <c r="A428" s="53"/>
    </row>
    <row r="429" spans="1:1" ht="19.5" customHeight="1" x14ac:dyDescent="0.3">
      <c r="A429" s="53"/>
    </row>
    <row r="430" spans="1:1" ht="19.5" customHeight="1" x14ac:dyDescent="0.3">
      <c r="A430" s="53"/>
    </row>
    <row r="431" spans="1:1" ht="19.5" customHeight="1" x14ac:dyDescent="0.3">
      <c r="A431" s="53"/>
    </row>
    <row r="432" spans="1:1" ht="19.5" customHeight="1" x14ac:dyDescent="0.3">
      <c r="A432" s="53"/>
    </row>
    <row r="433" spans="1:1" ht="19.5" customHeight="1" x14ac:dyDescent="0.3">
      <c r="A433" s="53"/>
    </row>
    <row r="434" spans="1:1" ht="19.5" customHeight="1" x14ac:dyDescent="0.3">
      <c r="A434" s="53"/>
    </row>
    <row r="435" spans="1:1" ht="19.5" customHeight="1" x14ac:dyDescent="0.3">
      <c r="A435" s="53"/>
    </row>
    <row r="436" spans="1:1" ht="19.5" customHeight="1" x14ac:dyDescent="0.3">
      <c r="A436" s="53"/>
    </row>
    <row r="437" spans="1:1" ht="19.5" customHeight="1" x14ac:dyDescent="0.3">
      <c r="A437" s="53"/>
    </row>
    <row r="438" spans="1:1" ht="19.5" customHeight="1" x14ac:dyDescent="0.3">
      <c r="A438" s="53"/>
    </row>
    <row r="439" spans="1:1" ht="19.5" customHeight="1" x14ac:dyDescent="0.3">
      <c r="A439" s="53"/>
    </row>
    <row r="440" spans="1:1" ht="19.5" customHeight="1" x14ac:dyDescent="0.3">
      <c r="A440" s="53"/>
    </row>
    <row r="441" spans="1:1" ht="19.5" customHeight="1" x14ac:dyDescent="0.3">
      <c r="A441" s="53"/>
    </row>
    <row r="442" spans="1:1" ht="19.5" customHeight="1" x14ac:dyDescent="0.3">
      <c r="A442" s="53"/>
    </row>
    <row r="443" spans="1:1" ht="19.5" customHeight="1" x14ac:dyDescent="0.3">
      <c r="A443" s="53"/>
    </row>
    <row r="444" spans="1:1" ht="19.5" customHeight="1" x14ac:dyDescent="0.3">
      <c r="A444" s="53"/>
    </row>
    <row r="445" spans="1:1" ht="19.5" customHeight="1" x14ac:dyDescent="0.3">
      <c r="A445" s="53"/>
    </row>
    <row r="446" spans="1:1" ht="19.5" customHeight="1" x14ac:dyDescent="0.3">
      <c r="A446" s="53"/>
    </row>
    <row r="447" spans="1:1" ht="19.5" customHeight="1" x14ac:dyDescent="0.3">
      <c r="A447" s="53"/>
    </row>
    <row r="448" spans="1:1" ht="19.5" customHeight="1" x14ac:dyDescent="0.3">
      <c r="A448" s="53"/>
    </row>
    <row r="449" spans="1:1" ht="19.5" customHeight="1" x14ac:dyDescent="0.3">
      <c r="A449" s="53"/>
    </row>
    <row r="450" spans="1:1" ht="19.5" customHeight="1" x14ac:dyDescent="0.3">
      <c r="A450" s="53"/>
    </row>
    <row r="451" spans="1:1" ht="19.5" customHeight="1" x14ac:dyDescent="0.3">
      <c r="A451" s="53"/>
    </row>
    <row r="452" spans="1:1" ht="19.5" customHeight="1" x14ac:dyDescent="0.3">
      <c r="A452" s="53"/>
    </row>
    <row r="453" spans="1:1" ht="19.5" customHeight="1" x14ac:dyDescent="0.3">
      <c r="A453" s="53"/>
    </row>
    <row r="454" spans="1:1" ht="19.5" customHeight="1" x14ac:dyDescent="0.3">
      <c r="A454" s="53"/>
    </row>
    <row r="455" spans="1:1" ht="19.5" customHeight="1" x14ac:dyDescent="0.3">
      <c r="A455" s="53"/>
    </row>
    <row r="456" spans="1:1" ht="19.5" customHeight="1" x14ac:dyDescent="0.3">
      <c r="A456" s="53"/>
    </row>
    <row r="457" spans="1:1" ht="19.5" customHeight="1" x14ac:dyDescent="0.3">
      <c r="A457" s="53"/>
    </row>
    <row r="458" spans="1:1" ht="19.5" customHeight="1" x14ac:dyDescent="0.3">
      <c r="A458" s="53"/>
    </row>
    <row r="459" spans="1:1" ht="19.5" customHeight="1" x14ac:dyDescent="0.3">
      <c r="A459" s="53"/>
    </row>
    <row r="460" spans="1:1" ht="19.5" customHeight="1" x14ac:dyDescent="0.3">
      <c r="A460" s="53"/>
    </row>
    <row r="461" spans="1:1" ht="19.5" customHeight="1" x14ac:dyDescent="0.3">
      <c r="A461" s="53"/>
    </row>
    <row r="462" spans="1:1" ht="19.5" customHeight="1" x14ac:dyDescent="0.3">
      <c r="A462" s="53"/>
    </row>
    <row r="463" spans="1:1" ht="19.5" customHeight="1" x14ac:dyDescent="0.3">
      <c r="A463" s="53"/>
    </row>
    <row r="464" spans="1:1" ht="19.5" customHeight="1" x14ac:dyDescent="0.3">
      <c r="A464" s="53"/>
    </row>
    <row r="465" spans="1:1" ht="19.5" customHeight="1" x14ac:dyDescent="0.3">
      <c r="A465" s="53"/>
    </row>
    <row r="466" spans="1:1" ht="19.5" customHeight="1" x14ac:dyDescent="0.3">
      <c r="A466" s="53"/>
    </row>
    <row r="467" spans="1:1" ht="19.5" customHeight="1" x14ac:dyDescent="0.3">
      <c r="A467" s="53"/>
    </row>
    <row r="468" spans="1:1" ht="19.5" customHeight="1" x14ac:dyDescent="0.3">
      <c r="A468" s="53"/>
    </row>
    <row r="469" spans="1:1" ht="19.5" customHeight="1" x14ac:dyDescent="0.3">
      <c r="A469" s="53"/>
    </row>
    <row r="470" spans="1:1" ht="19.5" customHeight="1" x14ac:dyDescent="0.3">
      <c r="A470" s="53"/>
    </row>
    <row r="471" spans="1:1" ht="19.5" customHeight="1" x14ac:dyDescent="0.3">
      <c r="A471" s="53"/>
    </row>
    <row r="472" spans="1:1" ht="19.5" customHeight="1" x14ac:dyDescent="0.3">
      <c r="A472" s="53"/>
    </row>
    <row r="473" spans="1:1" ht="19.5" customHeight="1" x14ac:dyDescent="0.3">
      <c r="A473" s="53"/>
    </row>
    <row r="474" spans="1:1" ht="19.5" customHeight="1" x14ac:dyDescent="0.3">
      <c r="A474" s="53"/>
    </row>
    <row r="475" spans="1:1" ht="19.5" customHeight="1" x14ac:dyDescent="0.3">
      <c r="A475" s="53"/>
    </row>
    <row r="476" spans="1:1" ht="19.5" customHeight="1" x14ac:dyDescent="0.3">
      <c r="A476" s="53"/>
    </row>
    <row r="477" spans="1:1" ht="19.5" customHeight="1" x14ac:dyDescent="0.3">
      <c r="A477" s="53"/>
    </row>
    <row r="478" spans="1:1" ht="19.5" customHeight="1" x14ac:dyDescent="0.3">
      <c r="A478" s="53"/>
    </row>
    <row r="479" spans="1:1" ht="19.5" customHeight="1" x14ac:dyDescent="0.3">
      <c r="A479" s="53"/>
    </row>
    <row r="480" spans="1:1" ht="19.5" customHeight="1" x14ac:dyDescent="0.3">
      <c r="A480" s="53"/>
    </row>
    <row r="481" spans="1:1" ht="19.5" customHeight="1" x14ac:dyDescent="0.3">
      <c r="A481" s="53"/>
    </row>
    <row r="482" spans="1:1" ht="19.5" customHeight="1" x14ac:dyDescent="0.3">
      <c r="A482" s="53"/>
    </row>
    <row r="483" spans="1:1" ht="19.5" customHeight="1" x14ac:dyDescent="0.3">
      <c r="A483" s="53"/>
    </row>
    <row r="484" spans="1:1" ht="19.5" customHeight="1" x14ac:dyDescent="0.3">
      <c r="A484" s="53"/>
    </row>
    <row r="485" spans="1:1" ht="19.5" customHeight="1" x14ac:dyDescent="0.3">
      <c r="A485" s="53"/>
    </row>
    <row r="486" spans="1:1" ht="19.5" customHeight="1" x14ac:dyDescent="0.3">
      <c r="A486" s="53"/>
    </row>
    <row r="487" spans="1:1" ht="19.5" customHeight="1" x14ac:dyDescent="0.3">
      <c r="A487" s="53"/>
    </row>
    <row r="488" spans="1:1" ht="19.5" customHeight="1" x14ac:dyDescent="0.3">
      <c r="A488" s="53"/>
    </row>
    <row r="489" spans="1:1" ht="19.5" customHeight="1" x14ac:dyDescent="0.3">
      <c r="A489" s="53"/>
    </row>
    <row r="490" spans="1:1" ht="19.5" customHeight="1" x14ac:dyDescent="0.3">
      <c r="A490" s="53"/>
    </row>
    <row r="491" spans="1:1" ht="19.5" customHeight="1" x14ac:dyDescent="0.3">
      <c r="A491" s="53"/>
    </row>
    <row r="492" spans="1:1" ht="19.5" customHeight="1" x14ac:dyDescent="0.3">
      <c r="A492" s="53"/>
    </row>
    <row r="493" spans="1:1" ht="19.5" customHeight="1" x14ac:dyDescent="0.3">
      <c r="A493" s="53"/>
    </row>
    <row r="494" spans="1:1" ht="19.5" customHeight="1" x14ac:dyDescent="0.3">
      <c r="A494" s="53"/>
    </row>
    <row r="495" spans="1:1" ht="19.5" customHeight="1" x14ac:dyDescent="0.3">
      <c r="A495" s="53"/>
    </row>
    <row r="496" spans="1:1" ht="19.5" customHeight="1" x14ac:dyDescent="0.3">
      <c r="A496" s="53"/>
    </row>
    <row r="497" spans="1:1" ht="19.5" customHeight="1" x14ac:dyDescent="0.3">
      <c r="A497" s="53"/>
    </row>
    <row r="498" spans="1:1" ht="19.5" customHeight="1" x14ac:dyDescent="0.3">
      <c r="A498" s="53"/>
    </row>
    <row r="499" spans="1:1" ht="19.5" customHeight="1" x14ac:dyDescent="0.3">
      <c r="A499" s="53"/>
    </row>
    <row r="500" spans="1:1" ht="19.5" customHeight="1" x14ac:dyDescent="0.3">
      <c r="A500" s="53"/>
    </row>
    <row r="501" spans="1:1" ht="19.5" customHeight="1" x14ac:dyDescent="0.3">
      <c r="A501" s="53"/>
    </row>
    <row r="502" spans="1:1" ht="19.5" customHeight="1" x14ac:dyDescent="0.3">
      <c r="A502" s="53"/>
    </row>
    <row r="503" spans="1:1" ht="19.5" customHeight="1" x14ac:dyDescent="0.3">
      <c r="A503" s="53"/>
    </row>
    <row r="504" spans="1:1" ht="19.5" customHeight="1" x14ac:dyDescent="0.3">
      <c r="A504" s="53"/>
    </row>
    <row r="505" spans="1:1" ht="19.5" customHeight="1" x14ac:dyDescent="0.3">
      <c r="A505" s="53"/>
    </row>
    <row r="506" spans="1:1" ht="19.5" customHeight="1" x14ac:dyDescent="0.3">
      <c r="A506" s="53"/>
    </row>
    <row r="507" spans="1:1" ht="19.5" customHeight="1" x14ac:dyDescent="0.3">
      <c r="A507" s="53"/>
    </row>
    <row r="508" spans="1:1" ht="19.5" customHeight="1" x14ac:dyDescent="0.3">
      <c r="A508" s="53"/>
    </row>
    <row r="509" spans="1:1" ht="19.5" customHeight="1" x14ac:dyDescent="0.3">
      <c r="A509" s="53"/>
    </row>
    <row r="510" spans="1:1" ht="19.5" customHeight="1" x14ac:dyDescent="0.3">
      <c r="A510" s="53"/>
    </row>
    <row r="511" spans="1:1" ht="19.5" customHeight="1" x14ac:dyDescent="0.3">
      <c r="A511" s="53"/>
    </row>
    <row r="512" spans="1:1" ht="19.5" customHeight="1" x14ac:dyDescent="0.3">
      <c r="A512" s="53"/>
    </row>
    <row r="513" spans="1:1" ht="19.5" customHeight="1" x14ac:dyDescent="0.3">
      <c r="A513" s="53"/>
    </row>
    <row r="514" spans="1:1" ht="19.5" customHeight="1" x14ac:dyDescent="0.3">
      <c r="A514" s="53"/>
    </row>
    <row r="515" spans="1:1" ht="19.5" customHeight="1" x14ac:dyDescent="0.3">
      <c r="A515" s="53"/>
    </row>
    <row r="516" spans="1:1" ht="19.5" customHeight="1" x14ac:dyDescent="0.3">
      <c r="A516" s="53"/>
    </row>
    <row r="517" spans="1:1" ht="19.5" customHeight="1" x14ac:dyDescent="0.3">
      <c r="A517" s="53"/>
    </row>
    <row r="518" spans="1:1" ht="19.5" customHeight="1" x14ac:dyDescent="0.3">
      <c r="A518" s="53"/>
    </row>
    <row r="519" spans="1:1" ht="19.5" customHeight="1" x14ac:dyDescent="0.3">
      <c r="A519" s="53"/>
    </row>
    <row r="520" spans="1:1" ht="19.5" customHeight="1" x14ac:dyDescent="0.3">
      <c r="A520" s="53"/>
    </row>
    <row r="521" spans="1:1" ht="19.5" customHeight="1" x14ac:dyDescent="0.3">
      <c r="A521" s="53"/>
    </row>
    <row r="522" spans="1:1" ht="19.5" customHeight="1" x14ac:dyDescent="0.3">
      <c r="A522" s="53"/>
    </row>
    <row r="523" spans="1:1" ht="19.5" customHeight="1" x14ac:dyDescent="0.3">
      <c r="A523" s="53"/>
    </row>
    <row r="524" spans="1:1" ht="19.5" customHeight="1" x14ac:dyDescent="0.3">
      <c r="A524" s="53"/>
    </row>
    <row r="525" spans="1:1" ht="19.5" customHeight="1" x14ac:dyDescent="0.3">
      <c r="A525" s="53"/>
    </row>
    <row r="526" spans="1:1" ht="19.5" customHeight="1" x14ac:dyDescent="0.3">
      <c r="A526" s="53"/>
    </row>
    <row r="527" spans="1:1" ht="19.5" customHeight="1" x14ac:dyDescent="0.3">
      <c r="A527" s="53"/>
    </row>
    <row r="528" spans="1:1" ht="19.5" customHeight="1" x14ac:dyDescent="0.3">
      <c r="A528" s="53"/>
    </row>
    <row r="529" spans="1:1" ht="19.5" customHeight="1" x14ac:dyDescent="0.3">
      <c r="A529" s="53"/>
    </row>
    <row r="530" spans="1:1" ht="19.5" customHeight="1" x14ac:dyDescent="0.3">
      <c r="A530" s="53"/>
    </row>
    <row r="531" spans="1:1" ht="19.5" customHeight="1" x14ac:dyDescent="0.3">
      <c r="A531" s="53"/>
    </row>
    <row r="532" spans="1:1" ht="19.5" customHeight="1" x14ac:dyDescent="0.3">
      <c r="A532" s="53"/>
    </row>
    <row r="533" spans="1:1" ht="19.5" customHeight="1" x14ac:dyDescent="0.3">
      <c r="A533" s="53"/>
    </row>
    <row r="534" spans="1:1" ht="19.5" customHeight="1" x14ac:dyDescent="0.3">
      <c r="A534" s="53"/>
    </row>
    <row r="535" spans="1:1" ht="19.5" customHeight="1" x14ac:dyDescent="0.3">
      <c r="A535" s="53"/>
    </row>
    <row r="536" spans="1:1" ht="19.5" customHeight="1" x14ac:dyDescent="0.3">
      <c r="A536" s="53"/>
    </row>
    <row r="537" spans="1:1" ht="19.5" customHeight="1" x14ac:dyDescent="0.3">
      <c r="A537" s="53"/>
    </row>
    <row r="538" spans="1:1" ht="19.5" customHeight="1" x14ac:dyDescent="0.3">
      <c r="A538" s="53"/>
    </row>
    <row r="539" spans="1:1" ht="19.5" customHeight="1" x14ac:dyDescent="0.3">
      <c r="A539" s="53"/>
    </row>
    <row r="540" spans="1:1" ht="19.5" customHeight="1" x14ac:dyDescent="0.3">
      <c r="A540" s="53"/>
    </row>
    <row r="541" spans="1:1" ht="19.5" customHeight="1" x14ac:dyDescent="0.3">
      <c r="A541" s="53"/>
    </row>
    <row r="542" spans="1:1" ht="19.5" customHeight="1" x14ac:dyDescent="0.3">
      <c r="A542" s="53"/>
    </row>
    <row r="543" spans="1:1" ht="19.5" customHeight="1" x14ac:dyDescent="0.3">
      <c r="A543" s="53"/>
    </row>
    <row r="544" spans="1:1" ht="19.5" customHeight="1" x14ac:dyDescent="0.3">
      <c r="A544" s="53"/>
    </row>
    <row r="545" spans="1:1" ht="19.5" customHeight="1" x14ac:dyDescent="0.3">
      <c r="A545" s="53"/>
    </row>
    <row r="546" spans="1:1" ht="19.5" customHeight="1" x14ac:dyDescent="0.3">
      <c r="A546" s="53"/>
    </row>
    <row r="547" spans="1:1" ht="19.5" customHeight="1" x14ac:dyDescent="0.3">
      <c r="A547" s="53"/>
    </row>
    <row r="548" spans="1:1" ht="19.5" customHeight="1" x14ac:dyDescent="0.3">
      <c r="A548" s="53"/>
    </row>
    <row r="549" spans="1:1" ht="19.5" customHeight="1" x14ac:dyDescent="0.3">
      <c r="A549" s="53"/>
    </row>
    <row r="550" spans="1:1" ht="19.5" customHeight="1" x14ac:dyDescent="0.3">
      <c r="A550" s="53"/>
    </row>
    <row r="551" spans="1:1" ht="19.5" customHeight="1" x14ac:dyDescent="0.3">
      <c r="A551" s="53"/>
    </row>
    <row r="552" spans="1:1" ht="19.5" customHeight="1" x14ac:dyDescent="0.3">
      <c r="A552" s="53"/>
    </row>
    <row r="553" spans="1:1" ht="19.5" customHeight="1" x14ac:dyDescent="0.3">
      <c r="A553" s="53"/>
    </row>
    <row r="554" spans="1:1" ht="19.5" customHeight="1" x14ac:dyDescent="0.3">
      <c r="A554" s="53"/>
    </row>
    <row r="555" spans="1:1" ht="19.5" customHeight="1" x14ac:dyDescent="0.3">
      <c r="A555" s="53"/>
    </row>
    <row r="556" spans="1:1" ht="19.5" customHeight="1" x14ac:dyDescent="0.3">
      <c r="A556" s="53"/>
    </row>
    <row r="557" spans="1:1" ht="19.5" customHeight="1" x14ac:dyDescent="0.3">
      <c r="A557" s="53"/>
    </row>
    <row r="558" spans="1:1" ht="19.5" customHeight="1" x14ac:dyDescent="0.3">
      <c r="A558" s="53"/>
    </row>
    <row r="559" spans="1:1" ht="19.5" customHeight="1" x14ac:dyDescent="0.3">
      <c r="A559" s="53"/>
    </row>
    <row r="560" spans="1:1" ht="19.5" customHeight="1" x14ac:dyDescent="0.3">
      <c r="A560" s="53"/>
    </row>
    <row r="561" spans="1:1" ht="19.5" customHeight="1" x14ac:dyDescent="0.3">
      <c r="A561" s="53"/>
    </row>
    <row r="562" spans="1:1" ht="19.5" customHeight="1" x14ac:dyDescent="0.3">
      <c r="A562" s="53"/>
    </row>
    <row r="563" spans="1:1" ht="19.5" customHeight="1" x14ac:dyDescent="0.3">
      <c r="A563" s="53"/>
    </row>
    <row r="564" spans="1:1" ht="19.5" customHeight="1" x14ac:dyDescent="0.3">
      <c r="A564" s="53"/>
    </row>
    <row r="565" spans="1:1" ht="19.5" customHeight="1" x14ac:dyDescent="0.3">
      <c r="A565" s="53"/>
    </row>
    <row r="566" spans="1:1" ht="19.5" customHeight="1" x14ac:dyDescent="0.3">
      <c r="A566" s="53"/>
    </row>
    <row r="567" spans="1:1" ht="19.5" customHeight="1" x14ac:dyDescent="0.3">
      <c r="A567" s="53"/>
    </row>
    <row r="568" spans="1:1" ht="19.5" customHeight="1" x14ac:dyDescent="0.3">
      <c r="A568" s="53"/>
    </row>
    <row r="569" spans="1:1" ht="19.5" customHeight="1" x14ac:dyDescent="0.3">
      <c r="A569" s="53"/>
    </row>
    <row r="570" spans="1:1" ht="19.5" customHeight="1" x14ac:dyDescent="0.3">
      <c r="A570" s="53"/>
    </row>
    <row r="571" spans="1:1" ht="19.5" customHeight="1" x14ac:dyDescent="0.3">
      <c r="A571" s="53"/>
    </row>
    <row r="572" spans="1:1" ht="19.5" customHeight="1" x14ac:dyDescent="0.3">
      <c r="A572" s="53"/>
    </row>
    <row r="573" spans="1:1" ht="19.5" customHeight="1" x14ac:dyDescent="0.3">
      <c r="A573" s="53"/>
    </row>
    <row r="574" spans="1:1" ht="19.5" customHeight="1" x14ac:dyDescent="0.3">
      <c r="A574" s="53"/>
    </row>
    <row r="575" spans="1:1" ht="19.5" customHeight="1" x14ac:dyDescent="0.3">
      <c r="A575" s="53"/>
    </row>
    <row r="576" spans="1:1" ht="19.5" customHeight="1" x14ac:dyDescent="0.3">
      <c r="A576" s="53"/>
    </row>
    <row r="577" spans="1:1" ht="19.5" customHeight="1" x14ac:dyDescent="0.3">
      <c r="A577" s="53"/>
    </row>
    <row r="578" spans="1:1" ht="19.5" customHeight="1" x14ac:dyDescent="0.3">
      <c r="A578" s="53"/>
    </row>
    <row r="579" spans="1:1" ht="19.5" customHeight="1" x14ac:dyDescent="0.3">
      <c r="A579" s="53"/>
    </row>
    <row r="580" spans="1:1" ht="19.5" customHeight="1" x14ac:dyDescent="0.3">
      <c r="A580" s="53"/>
    </row>
    <row r="581" spans="1:1" ht="19.5" customHeight="1" x14ac:dyDescent="0.3">
      <c r="A581" s="53"/>
    </row>
    <row r="582" spans="1:1" ht="19.5" customHeight="1" x14ac:dyDescent="0.3">
      <c r="A582" s="53"/>
    </row>
    <row r="583" spans="1:1" ht="19.5" customHeight="1" x14ac:dyDescent="0.3">
      <c r="A583" s="53"/>
    </row>
    <row r="584" spans="1:1" ht="19.5" customHeight="1" x14ac:dyDescent="0.3">
      <c r="A584" s="53"/>
    </row>
    <row r="585" spans="1:1" ht="19.5" customHeight="1" x14ac:dyDescent="0.3">
      <c r="A585" s="53"/>
    </row>
    <row r="586" spans="1:1" ht="19.5" customHeight="1" x14ac:dyDescent="0.3">
      <c r="A586" s="53"/>
    </row>
    <row r="587" spans="1:1" ht="19.5" customHeight="1" x14ac:dyDescent="0.3">
      <c r="A587" s="53"/>
    </row>
    <row r="588" spans="1:1" ht="19.5" customHeight="1" x14ac:dyDescent="0.3">
      <c r="A588" s="53"/>
    </row>
    <row r="589" spans="1:1" ht="19.5" customHeight="1" x14ac:dyDescent="0.3">
      <c r="A589" s="53"/>
    </row>
    <row r="590" spans="1:1" ht="19.5" customHeight="1" x14ac:dyDescent="0.3">
      <c r="A590" s="53"/>
    </row>
    <row r="591" spans="1:1" ht="19.5" customHeight="1" x14ac:dyDescent="0.3">
      <c r="A591" s="53"/>
    </row>
    <row r="592" spans="1:1" ht="19.5" customHeight="1" x14ac:dyDescent="0.3">
      <c r="A592" s="53"/>
    </row>
    <row r="593" spans="1:1" ht="19.5" customHeight="1" x14ac:dyDescent="0.3">
      <c r="A593" s="53"/>
    </row>
    <row r="594" spans="1:1" ht="19.5" customHeight="1" x14ac:dyDescent="0.3">
      <c r="A594" s="53"/>
    </row>
    <row r="595" spans="1:1" ht="19.5" customHeight="1" x14ac:dyDescent="0.3">
      <c r="A595" s="53"/>
    </row>
    <row r="596" spans="1:1" ht="19.5" customHeight="1" x14ac:dyDescent="0.3">
      <c r="A596" s="53"/>
    </row>
    <row r="597" spans="1:1" ht="19.5" customHeight="1" x14ac:dyDescent="0.3">
      <c r="A597" s="53"/>
    </row>
    <row r="598" spans="1:1" ht="19.5" customHeight="1" x14ac:dyDescent="0.3">
      <c r="A598" s="53"/>
    </row>
    <row r="599" spans="1:1" ht="19.5" customHeight="1" x14ac:dyDescent="0.3">
      <c r="A599" s="53"/>
    </row>
    <row r="600" spans="1:1" ht="19.5" customHeight="1" x14ac:dyDescent="0.3">
      <c r="A600" s="53"/>
    </row>
    <row r="601" spans="1:1" ht="19.5" customHeight="1" x14ac:dyDescent="0.3">
      <c r="A601" s="53"/>
    </row>
    <row r="602" spans="1:1" ht="19.5" customHeight="1" x14ac:dyDescent="0.3">
      <c r="A602" s="53"/>
    </row>
    <row r="603" spans="1:1" ht="19.5" customHeight="1" x14ac:dyDescent="0.3">
      <c r="A603" s="53"/>
    </row>
    <row r="604" spans="1:1" ht="19.5" customHeight="1" x14ac:dyDescent="0.3">
      <c r="A604" s="53"/>
    </row>
    <row r="605" spans="1:1" ht="19.5" customHeight="1" x14ac:dyDescent="0.3">
      <c r="A605" s="53"/>
    </row>
    <row r="606" spans="1:1" ht="19.5" customHeight="1" x14ac:dyDescent="0.3">
      <c r="A606" s="53"/>
    </row>
    <row r="607" spans="1:1" ht="19.5" customHeight="1" x14ac:dyDescent="0.3">
      <c r="A607" s="53"/>
    </row>
    <row r="608" spans="1:1" ht="19.5" customHeight="1" x14ac:dyDescent="0.3">
      <c r="A608" s="53"/>
    </row>
    <row r="609" spans="1:1" ht="19.5" customHeight="1" x14ac:dyDescent="0.3">
      <c r="A609" s="53"/>
    </row>
    <row r="610" spans="1:1" ht="19.5" customHeight="1" x14ac:dyDescent="0.3">
      <c r="A610" s="53"/>
    </row>
    <row r="611" spans="1:1" ht="19.5" customHeight="1" x14ac:dyDescent="0.3">
      <c r="A611" s="53"/>
    </row>
    <row r="612" spans="1:1" ht="19.5" customHeight="1" x14ac:dyDescent="0.3">
      <c r="A612" s="53"/>
    </row>
    <row r="613" spans="1:1" ht="19.5" customHeight="1" x14ac:dyDescent="0.3">
      <c r="A613" s="53"/>
    </row>
    <row r="614" spans="1:1" ht="19.5" customHeight="1" x14ac:dyDescent="0.3">
      <c r="A614" s="53"/>
    </row>
    <row r="615" spans="1:1" ht="19.5" customHeight="1" x14ac:dyDescent="0.3">
      <c r="A615" s="53"/>
    </row>
    <row r="616" spans="1:1" ht="19.5" customHeight="1" x14ac:dyDescent="0.3">
      <c r="A616" s="53"/>
    </row>
    <row r="617" spans="1:1" ht="19.5" customHeight="1" x14ac:dyDescent="0.3">
      <c r="A617" s="53"/>
    </row>
    <row r="618" spans="1:1" ht="19.5" customHeight="1" x14ac:dyDescent="0.3">
      <c r="A618" s="53"/>
    </row>
    <row r="619" spans="1:1" ht="19.5" customHeight="1" x14ac:dyDescent="0.3">
      <c r="A619" s="53"/>
    </row>
    <row r="620" spans="1:1" ht="19.5" customHeight="1" x14ac:dyDescent="0.3">
      <c r="A620" s="53"/>
    </row>
    <row r="621" spans="1:1" ht="19.5" customHeight="1" x14ac:dyDescent="0.3">
      <c r="A621" s="53"/>
    </row>
    <row r="622" spans="1:1" ht="19.5" customHeight="1" x14ac:dyDescent="0.3">
      <c r="A622" s="53"/>
    </row>
    <row r="623" spans="1:1" ht="19.5" customHeight="1" x14ac:dyDescent="0.3">
      <c r="A623" s="53"/>
    </row>
    <row r="624" spans="1:1" ht="19.5" customHeight="1" x14ac:dyDescent="0.3">
      <c r="A624" s="53"/>
    </row>
    <row r="625" spans="1:1" ht="19.5" customHeight="1" x14ac:dyDescent="0.3">
      <c r="A625" s="53"/>
    </row>
    <row r="626" spans="1:1" ht="19.5" customHeight="1" x14ac:dyDescent="0.3">
      <c r="A626" s="53"/>
    </row>
    <row r="627" spans="1:1" ht="19.5" customHeight="1" x14ac:dyDescent="0.3">
      <c r="A627" s="53"/>
    </row>
    <row r="628" spans="1:1" ht="19.5" customHeight="1" x14ac:dyDescent="0.3">
      <c r="A628" s="53"/>
    </row>
    <row r="629" spans="1:1" ht="19.5" customHeight="1" x14ac:dyDescent="0.3">
      <c r="A629" s="53"/>
    </row>
    <row r="630" spans="1:1" ht="19.5" customHeight="1" x14ac:dyDescent="0.3">
      <c r="A630" s="53"/>
    </row>
    <row r="631" spans="1:1" ht="19.5" customHeight="1" x14ac:dyDescent="0.3">
      <c r="A631" s="53"/>
    </row>
    <row r="632" spans="1:1" ht="19.5" customHeight="1" x14ac:dyDescent="0.3">
      <c r="A632" s="53"/>
    </row>
    <row r="633" spans="1:1" ht="19.5" customHeight="1" x14ac:dyDescent="0.3">
      <c r="A633" s="53"/>
    </row>
    <row r="634" spans="1:1" ht="19.5" customHeight="1" x14ac:dyDescent="0.3">
      <c r="A634" s="53"/>
    </row>
    <row r="635" spans="1:1" ht="19.5" customHeight="1" x14ac:dyDescent="0.3">
      <c r="A635" s="53"/>
    </row>
    <row r="636" spans="1:1" ht="19.5" customHeight="1" x14ac:dyDescent="0.3">
      <c r="A636" s="53"/>
    </row>
    <row r="637" spans="1:1" ht="19.5" customHeight="1" x14ac:dyDescent="0.3">
      <c r="A637" s="53"/>
    </row>
    <row r="638" spans="1:1" ht="19.5" customHeight="1" x14ac:dyDescent="0.3">
      <c r="A638" s="53"/>
    </row>
    <row r="639" spans="1:1" ht="19.5" customHeight="1" x14ac:dyDescent="0.3">
      <c r="A639" s="53"/>
    </row>
    <row r="640" spans="1:1" ht="19.5" customHeight="1" x14ac:dyDescent="0.3">
      <c r="A640" s="53"/>
    </row>
    <row r="641" spans="1:1" ht="19.5" customHeight="1" x14ac:dyDescent="0.3">
      <c r="A641" s="53"/>
    </row>
    <row r="642" spans="1:1" ht="19.5" customHeight="1" x14ac:dyDescent="0.3">
      <c r="A642" s="53"/>
    </row>
    <row r="643" spans="1:1" ht="19.5" customHeight="1" x14ac:dyDescent="0.3">
      <c r="A643" s="53"/>
    </row>
    <row r="644" spans="1:1" ht="19.5" customHeight="1" x14ac:dyDescent="0.3">
      <c r="A644" s="53"/>
    </row>
    <row r="645" spans="1:1" ht="19.5" customHeight="1" x14ac:dyDescent="0.3">
      <c r="A645" s="53"/>
    </row>
    <row r="646" spans="1:1" ht="19.5" customHeight="1" x14ac:dyDescent="0.3">
      <c r="A646" s="53"/>
    </row>
    <row r="647" spans="1:1" ht="19.5" customHeight="1" x14ac:dyDescent="0.3">
      <c r="A647" s="53"/>
    </row>
    <row r="648" spans="1:1" ht="19.5" customHeight="1" x14ac:dyDescent="0.3">
      <c r="A648" s="53"/>
    </row>
    <row r="649" spans="1:1" ht="19.5" customHeight="1" x14ac:dyDescent="0.3">
      <c r="A649" s="53"/>
    </row>
    <row r="650" spans="1:1" ht="19.5" customHeight="1" x14ac:dyDescent="0.3">
      <c r="A650" s="53"/>
    </row>
    <row r="651" spans="1:1" ht="19.5" customHeight="1" x14ac:dyDescent="0.3">
      <c r="A651" s="53"/>
    </row>
    <row r="652" spans="1:1" ht="19.5" customHeight="1" x14ac:dyDescent="0.3">
      <c r="A652" s="53"/>
    </row>
    <row r="653" spans="1:1" ht="19.5" customHeight="1" x14ac:dyDescent="0.3">
      <c r="A653" s="53"/>
    </row>
    <row r="654" spans="1:1" ht="19.5" customHeight="1" x14ac:dyDescent="0.3">
      <c r="A654" s="53"/>
    </row>
    <row r="655" spans="1:1" ht="19.5" customHeight="1" x14ac:dyDescent="0.3">
      <c r="A655" s="53"/>
    </row>
    <row r="656" spans="1:1" ht="19.5" customHeight="1" x14ac:dyDescent="0.3">
      <c r="A656" s="53"/>
    </row>
    <row r="657" spans="1:1" ht="19.5" customHeight="1" x14ac:dyDescent="0.3">
      <c r="A657" s="53"/>
    </row>
    <row r="658" spans="1:1" ht="19.5" customHeight="1" x14ac:dyDescent="0.3">
      <c r="A658" s="53"/>
    </row>
    <row r="659" spans="1:1" ht="19.5" customHeight="1" x14ac:dyDescent="0.3">
      <c r="A659" s="53"/>
    </row>
    <row r="660" spans="1:1" ht="19.5" customHeight="1" x14ac:dyDescent="0.3">
      <c r="A660" s="53"/>
    </row>
    <row r="661" spans="1:1" ht="19.5" customHeight="1" x14ac:dyDescent="0.3">
      <c r="A661" s="53"/>
    </row>
    <row r="662" spans="1:1" ht="19.5" customHeight="1" x14ac:dyDescent="0.3">
      <c r="A662" s="53"/>
    </row>
    <row r="663" spans="1:1" ht="19.5" customHeight="1" x14ac:dyDescent="0.3">
      <c r="A663" s="53"/>
    </row>
    <row r="664" spans="1:1" ht="19.5" customHeight="1" x14ac:dyDescent="0.3">
      <c r="A664" s="53"/>
    </row>
    <row r="665" spans="1:1" ht="19.5" customHeight="1" x14ac:dyDescent="0.3">
      <c r="A665" s="53"/>
    </row>
    <row r="666" spans="1:1" ht="19.5" customHeight="1" x14ac:dyDescent="0.3">
      <c r="A666" s="53"/>
    </row>
    <row r="667" spans="1:1" ht="19.5" customHeight="1" x14ac:dyDescent="0.3">
      <c r="A667" s="53"/>
    </row>
    <row r="668" spans="1:1" ht="19.5" customHeight="1" x14ac:dyDescent="0.3">
      <c r="A668" s="53"/>
    </row>
    <row r="669" spans="1:1" ht="19.5" customHeight="1" x14ac:dyDescent="0.3">
      <c r="A669" s="53"/>
    </row>
    <row r="670" spans="1:1" ht="19.5" customHeight="1" x14ac:dyDescent="0.3">
      <c r="A670" s="53"/>
    </row>
    <row r="671" spans="1:1" ht="19.5" customHeight="1" x14ac:dyDescent="0.3">
      <c r="A671" s="53"/>
    </row>
    <row r="672" spans="1:1" ht="19.5" customHeight="1" x14ac:dyDescent="0.3">
      <c r="A672" s="53"/>
    </row>
    <row r="673" spans="1:1" ht="19.5" customHeight="1" x14ac:dyDescent="0.3">
      <c r="A673" s="53"/>
    </row>
    <row r="674" spans="1:1" ht="19.5" customHeight="1" x14ac:dyDescent="0.3">
      <c r="A674" s="53"/>
    </row>
    <row r="675" spans="1:1" ht="19.5" customHeight="1" x14ac:dyDescent="0.3">
      <c r="A675" s="53"/>
    </row>
    <row r="676" spans="1:1" ht="19.5" customHeight="1" x14ac:dyDescent="0.3">
      <c r="A676" s="53"/>
    </row>
    <row r="677" spans="1:1" ht="19.5" customHeight="1" x14ac:dyDescent="0.3">
      <c r="A677" s="53"/>
    </row>
    <row r="678" spans="1:1" ht="19.5" customHeight="1" x14ac:dyDescent="0.3">
      <c r="A678" s="53"/>
    </row>
    <row r="679" spans="1:1" ht="19.5" customHeight="1" x14ac:dyDescent="0.3">
      <c r="A679" s="53"/>
    </row>
    <row r="680" spans="1:1" ht="19.5" customHeight="1" x14ac:dyDescent="0.3">
      <c r="A680" s="53"/>
    </row>
    <row r="681" spans="1:1" ht="19.5" customHeight="1" x14ac:dyDescent="0.3">
      <c r="A681" s="53"/>
    </row>
    <row r="682" spans="1:1" ht="19.5" customHeight="1" x14ac:dyDescent="0.3">
      <c r="A682" s="53"/>
    </row>
    <row r="683" spans="1:1" ht="19.5" customHeight="1" x14ac:dyDescent="0.3">
      <c r="A683" s="53"/>
    </row>
    <row r="684" spans="1:1" ht="19.5" customHeight="1" x14ac:dyDescent="0.3">
      <c r="A684" s="53"/>
    </row>
    <row r="685" spans="1:1" ht="19.5" customHeight="1" x14ac:dyDescent="0.3">
      <c r="A685" s="53"/>
    </row>
    <row r="686" spans="1:1" ht="19.5" customHeight="1" x14ac:dyDescent="0.3">
      <c r="A686" s="53"/>
    </row>
    <row r="687" spans="1:1" ht="19.5" customHeight="1" x14ac:dyDescent="0.3">
      <c r="A687" s="53"/>
    </row>
    <row r="688" spans="1:1" ht="19.5" customHeight="1" x14ac:dyDescent="0.3">
      <c r="A688" s="53"/>
    </row>
    <row r="689" spans="1:1" ht="19.5" customHeight="1" x14ac:dyDescent="0.3">
      <c r="A689" s="53"/>
    </row>
    <row r="690" spans="1:1" ht="19.5" customHeight="1" x14ac:dyDescent="0.3">
      <c r="A690" s="53"/>
    </row>
    <row r="691" spans="1:1" ht="19.5" customHeight="1" x14ac:dyDescent="0.3">
      <c r="A691" s="53"/>
    </row>
    <row r="692" spans="1:1" ht="19.5" customHeight="1" x14ac:dyDescent="0.3">
      <c r="A692" s="53"/>
    </row>
    <row r="693" spans="1:1" ht="19.5" customHeight="1" x14ac:dyDescent="0.3">
      <c r="A693" s="53"/>
    </row>
    <row r="694" spans="1:1" ht="19.5" customHeight="1" x14ac:dyDescent="0.3">
      <c r="A694" s="53"/>
    </row>
    <row r="695" spans="1:1" ht="19.5" customHeight="1" x14ac:dyDescent="0.3">
      <c r="A695" s="53"/>
    </row>
    <row r="696" spans="1:1" ht="19.5" customHeight="1" x14ac:dyDescent="0.3">
      <c r="A696" s="53"/>
    </row>
    <row r="697" spans="1:1" ht="19.5" customHeight="1" x14ac:dyDescent="0.3">
      <c r="A697" s="53"/>
    </row>
    <row r="698" spans="1:1" ht="19.5" customHeight="1" x14ac:dyDescent="0.3">
      <c r="A698" s="53"/>
    </row>
    <row r="699" spans="1:1" ht="19.5" customHeight="1" x14ac:dyDescent="0.3">
      <c r="A699" s="53"/>
    </row>
    <row r="700" spans="1:1" ht="19.5" customHeight="1" x14ac:dyDescent="0.3">
      <c r="A700" s="53"/>
    </row>
    <row r="701" spans="1:1" ht="19.5" customHeight="1" x14ac:dyDescent="0.3">
      <c r="A701" s="53"/>
    </row>
    <row r="702" spans="1:1" ht="19.5" customHeight="1" x14ac:dyDescent="0.3">
      <c r="A702" s="53"/>
    </row>
    <row r="703" spans="1:1" ht="19.5" customHeight="1" x14ac:dyDescent="0.3">
      <c r="A703" s="53"/>
    </row>
    <row r="704" spans="1:1" ht="19.5" customHeight="1" x14ac:dyDescent="0.3">
      <c r="A704" s="53"/>
    </row>
    <row r="705" spans="1:1" ht="19.5" customHeight="1" x14ac:dyDescent="0.3">
      <c r="A705" s="53"/>
    </row>
    <row r="706" spans="1:1" ht="19.5" customHeight="1" x14ac:dyDescent="0.3">
      <c r="A706" s="53"/>
    </row>
    <row r="707" spans="1:1" ht="19.5" customHeight="1" x14ac:dyDescent="0.3">
      <c r="A707" s="53"/>
    </row>
    <row r="708" spans="1:1" ht="19.5" customHeight="1" x14ac:dyDescent="0.3">
      <c r="A708" s="53"/>
    </row>
    <row r="709" spans="1:1" ht="19.5" customHeight="1" x14ac:dyDescent="0.3">
      <c r="A709" s="53"/>
    </row>
    <row r="710" spans="1:1" ht="19.5" customHeight="1" x14ac:dyDescent="0.3">
      <c r="A710" s="53"/>
    </row>
    <row r="711" spans="1:1" ht="19.5" customHeight="1" x14ac:dyDescent="0.3">
      <c r="A711" s="53"/>
    </row>
    <row r="712" spans="1:1" ht="19.5" customHeight="1" x14ac:dyDescent="0.3">
      <c r="A712" s="53"/>
    </row>
    <row r="713" spans="1:1" ht="19.5" customHeight="1" x14ac:dyDescent="0.3">
      <c r="A713" s="53"/>
    </row>
    <row r="714" spans="1:1" ht="19.5" customHeight="1" x14ac:dyDescent="0.3">
      <c r="A714" s="53"/>
    </row>
    <row r="715" spans="1:1" ht="19.5" customHeight="1" x14ac:dyDescent="0.3">
      <c r="A715" s="53"/>
    </row>
    <row r="716" spans="1:1" ht="19.5" customHeight="1" x14ac:dyDescent="0.3">
      <c r="A716" s="53"/>
    </row>
    <row r="717" spans="1:1" ht="19.5" customHeight="1" x14ac:dyDescent="0.3">
      <c r="A717" s="53"/>
    </row>
    <row r="718" spans="1:1" ht="19.5" customHeight="1" x14ac:dyDescent="0.3">
      <c r="A718" s="53"/>
    </row>
    <row r="719" spans="1:1" ht="19.5" customHeight="1" x14ac:dyDescent="0.3">
      <c r="A719" s="53"/>
    </row>
    <row r="720" spans="1:1" ht="19.5" customHeight="1" x14ac:dyDescent="0.3">
      <c r="A720" s="53"/>
    </row>
    <row r="721" spans="1:1" ht="19.5" customHeight="1" x14ac:dyDescent="0.3">
      <c r="A721" s="53"/>
    </row>
    <row r="722" spans="1:1" ht="19.5" customHeight="1" x14ac:dyDescent="0.3">
      <c r="A722" s="53"/>
    </row>
    <row r="723" spans="1:1" ht="19.5" customHeight="1" x14ac:dyDescent="0.3">
      <c r="A723" s="53"/>
    </row>
    <row r="724" spans="1:1" ht="19.5" customHeight="1" x14ac:dyDescent="0.3">
      <c r="A724" s="53"/>
    </row>
    <row r="725" spans="1:1" ht="19.5" customHeight="1" x14ac:dyDescent="0.3">
      <c r="A725" s="53"/>
    </row>
    <row r="726" spans="1:1" ht="19.5" customHeight="1" x14ac:dyDescent="0.3">
      <c r="A726" s="53"/>
    </row>
    <row r="727" spans="1:1" ht="19.5" customHeight="1" x14ac:dyDescent="0.3">
      <c r="A727" s="53"/>
    </row>
    <row r="728" spans="1:1" ht="19.5" customHeight="1" x14ac:dyDescent="0.3">
      <c r="A728" s="53"/>
    </row>
    <row r="729" spans="1:1" ht="19.5" customHeight="1" x14ac:dyDescent="0.3">
      <c r="A729" s="53"/>
    </row>
    <row r="730" spans="1:1" ht="19.5" customHeight="1" x14ac:dyDescent="0.3">
      <c r="A730" s="53"/>
    </row>
    <row r="731" spans="1:1" ht="19.5" customHeight="1" x14ac:dyDescent="0.3">
      <c r="A731" s="53"/>
    </row>
    <row r="732" spans="1:1" ht="19.5" customHeight="1" x14ac:dyDescent="0.3">
      <c r="A732" s="53"/>
    </row>
    <row r="733" spans="1:1" ht="19.5" customHeight="1" x14ac:dyDescent="0.3">
      <c r="A733" s="53"/>
    </row>
    <row r="734" spans="1:1" ht="19.5" customHeight="1" x14ac:dyDescent="0.3">
      <c r="A734" s="53"/>
    </row>
    <row r="735" spans="1:1" ht="19.5" customHeight="1" x14ac:dyDescent="0.3">
      <c r="A735" s="53"/>
    </row>
    <row r="736" spans="1:1" ht="19.5" customHeight="1" x14ac:dyDescent="0.3">
      <c r="A736" s="53"/>
    </row>
    <row r="737" spans="1:1" ht="19.5" customHeight="1" x14ac:dyDescent="0.3">
      <c r="A737" s="53"/>
    </row>
    <row r="738" spans="1:1" ht="19.5" customHeight="1" x14ac:dyDescent="0.3">
      <c r="A738" s="53"/>
    </row>
    <row r="739" spans="1:1" ht="19.5" customHeight="1" x14ac:dyDescent="0.3">
      <c r="A739" s="53"/>
    </row>
    <row r="740" spans="1:1" ht="19.5" customHeight="1" x14ac:dyDescent="0.3">
      <c r="A740" s="53"/>
    </row>
    <row r="741" spans="1:1" ht="19.5" customHeight="1" x14ac:dyDescent="0.3">
      <c r="A741" s="53"/>
    </row>
    <row r="742" spans="1:1" ht="19.5" customHeight="1" x14ac:dyDescent="0.3">
      <c r="A742" s="53"/>
    </row>
    <row r="743" spans="1:1" ht="19.5" customHeight="1" x14ac:dyDescent="0.3">
      <c r="A743" s="53"/>
    </row>
    <row r="744" spans="1:1" ht="19.5" customHeight="1" x14ac:dyDescent="0.3">
      <c r="A744" s="53"/>
    </row>
    <row r="745" spans="1:1" ht="19.5" customHeight="1" x14ac:dyDescent="0.3">
      <c r="A745" s="53"/>
    </row>
    <row r="746" spans="1:1" ht="19.5" customHeight="1" x14ac:dyDescent="0.3">
      <c r="A746" s="53"/>
    </row>
    <row r="747" spans="1:1" ht="19.5" customHeight="1" x14ac:dyDescent="0.3">
      <c r="A747" s="53"/>
    </row>
    <row r="748" spans="1:1" ht="19.5" customHeight="1" x14ac:dyDescent="0.3">
      <c r="A748" s="53"/>
    </row>
    <row r="749" spans="1:1" ht="19.5" customHeight="1" x14ac:dyDescent="0.3">
      <c r="A749" s="53"/>
    </row>
    <row r="750" spans="1:1" ht="19.5" customHeight="1" x14ac:dyDescent="0.3">
      <c r="A750" s="53"/>
    </row>
    <row r="751" spans="1:1" ht="19.5" customHeight="1" x14ac:dyDescent="0.3">
      <c r="A751" s="53"/>
    </row>
    <row r="752" spans="1:1" ht="19.5" customHeight="1" x14ac:dyDescent="0.3">
      <c r="A752" s="53"/>
    </row>
    <row r="753" spans="1:1" ht="19.5" customHeight="1" x14ac:dyDescent="0.3">
      <c r="A753" s="53"/>
    </row>
    <row r="754" spans="1:1" ht="19.5" customHeight="1" x14ac:dyDescent="0.3">
      <c r="A754" s="53"/>
    </row>
    <row r="755" spans="1:1" ht="19.5" customHeight="1" x14ac:dyDescent="0.3">
      <c r="A755" s="53"/>
    </row>
    <row r="756" spans="1:1" ht="19.5" customHeight="1" x14ac:dyDescent="0.3">
      <c r="A756" s="53"/>
    </row>
    <row r="757" spans="1:1" ht="19.5" customHeight="1" x14ac:dyDescent="0.3">
      <c r="A757" s="53"/>
    </row>
    <row r="758" spans="1:1" ht="19.5" customHeight="1" x14ac:dyDescent="0.3">
      <c r="A758" s="53"/>
    </row>
    <row r="759" spans="1:1" ht="19.5" customHeight="1" x14ac:dyDescent="0.3">
      <c r="A759" s="53"/>
    </row>
    <row r="760" spans="1:1" ht="19.5" customHeight="1" x14ac:dyDescent="0.3">
      <c r="A760" s="53"/>
    </row>
    <row r="761" spans="1:1" ht="19.5" customHeight="1" x14ac:dyDescent="0.3">
      <c r="A761" s="53"/>
    </row>
    <row r="762" spans="1:1" ht="19.5" customHeight="1" x14ac:dyDescent="0.3">
      <c r="A762" s="53"/>
    </row>
    <row r="763" spans="1:1" ht="19.5" customHeight="1" x14ac:dyDescent="0.3">
      <c r="A763" s="53"/>
    </row>
    <row r="764" spans="1:1" ht="19.5" customHeight="1" x14ac:dyDescent="0.3">
      <c r="A764" s="53"/>
    </row>
    <row r="765" spans="1:1" ht="19.5" customHeight="1" x14ac:dyDescent="0.3">
      <c r="A765" s="53"/>
    </row>
    <row r="766" spans="1:1" ht="19.5" customHeight="1" x14ac:dyDescent="0.3">
      <c r="A766" s="53"/>
    </row>
    <row r="767" spans="1:1" ht="19.5" customHeight="1" x14ac:dyDescent="0.3">
      <c r="A767" s="53"/>
    </row>
    <row r="768" spans="1:1" ht="19.5" customHeight="1" x14ac:dyDescent="0.3">
      <c r="A768" s="53"/>
    </row>
    <row r="769" spans="1:1" ht="19.5" customHeight="1" x14ac:dyDescent="0.3">
      <c r="A769" s="53"/>
    </row>
    <row r="770" spans="1:1" ht="19.5" customHeight="1" x14ac:dyDescent="0.3">
      <c r="A770" s="53"/>
    </row>
    <row r="771" spans="1:1" ht="19.5" customHeight="1" x14ac:dyDescent="0.3">
      <c r="A771" s="53"/>
    </row>
    <row r="772" spans="1:1" ht="19.5" customHeight="1" x14ac:dyDescent="0.3">
      <c r="A772" s="53"/>
    </row>
    <row r="773" spans="1:1" ht="19.5" customHeight="1" x14ac:dyDescent="0.3">
      <c r="A773" s="53"/>
    </row>
    <row r="774" spans="1:1" ht="19.5" customHeight="1" x14ac:dyDescent="0.3">
      <c r="A774" s="53"/>
    </row>
    <row r="775" spans="1:1" ht="19.5" customHeight="1" x14ac:dyDescent="0.3">
      <c r="A775" s="53"/>
    </row>
    <row r="776" spans="1:1" ht="19.5" customHeight="1" x14ac:dyDescent="0.3">
      <c r="A776" s="53"/>
    </row>
    <row r="777" spans="1:1" ht="19.5" customHeight="1" x14ac:dyDescent="0.3">
      <c r="A777" s="53"/>
    </row>
    <row r="778" spans="1:1" ht="19.5" customHeight="1" x14ac:dyDescent="0.3">
      <c r="A778" s="53"/>
    </row>
    <row r="779" spans="1:1" ht="19.5" customHeight="1" x14ac:dyDescent="0.3">
      <c r="A779" s="53"/>
    </row>
    <row r="780" spans="1:1" ht="19.5" customHeight="1" x14ac:dyDescent="0.3">
      <c r="A780" s="53"/>
    </row>
    <row r="781" spans="1:1" ht="19.5" customHeight="1" x14ac:dyDescent="0.3">
      <c r="A781" s="53"/>
    </row>
    <row r="782" spans="1:1" ht="19.5" customHeight="1" x14ac:dyDescent="0.3">
      <c r="A782" s="53"/>
    </row>
    <row r="783" spans="1:1" ht="19.5" customHeight="1" x14ac:dyDescent="0.3">
      <c r="A783" s="53"/>
    </row>
    <row r="784" spans="1:1" ht="19.5" customHeight="1" x14ac:dyDescent="0.3">
      <c r="A784" s="53"/>
    </row>
    <row r="785" spans="1:1" ht="19.5" customHeight="1" x14ac:dyDescent="0.3">
      <c r="A785" s="53"/>
    </row>
    <row r="786" spans="1:1" ht="19.5" customHeight="1" x14ac:dyDescent="0.3">
      <c r="A786" s="53"/>
    </row>
    <row r="787" spans="1:1" ht="19.5" customHeight="1" x14ac:dyDescent="0.3">
      <c r="A787" s="53"/>
    </row>
    <row r="788" spans="1:1" ht="19.5" customHeight="1" x14ac:dyDescent="0.3">
      <c r="A788" s="53"/>
    </row>
    <row r="789" spans="1:1" ht="19.5" customHeight="1" x14ac:dyDescent="0.3">
      <c r="A789" s="53"/>
    </row>
    <row r="790" spans="1:1" ht="19.5" customHeight="1" x14ac:dyDescent="0.3">
      <c r="A790" s="53"/>
    </row>
    <row r="791" spans="1:1" ht="19.5" customHeight="1" x14ac:dyDescent="0.3">
      <c r="A791" s="53"/>
    </row>
    <row r="792" spans="1:1" ht="19.5" customHeight="1" x14ac:dyDescent="0.3">
      <c r="A792" s="53"/>
    </row>
    <row r="793" spans="1:1" ht="19.5" customHeight="1" x14ac:dyDescent="0.3">
      <c r="A793" s="53"/>
    </row>
    <row r="794" spans="1:1" ht="19.5" customHeight="1" x14ac:dyDescent="0.3">
      <c r="A794" s="53"/>
    </row>
    <row r="795" spans="1:1" ht="19.5" customHeight="1" x14ac:dyDescent="0.3">
      <c r="A795" s="53"/>
    </row>
    <row r="796" spans="1:1" ht="19.5" customHeight="1" x14ac:dyDescent="0.3">
      <c r="A796" s="53"/>
    </row>
    <row r="797" spans="1:1" ht="19.5" customHeight="1" x14ac:dyDescent="0.3">
      <c r="A797" s="53"/>
    </row>
    <row r="798" spans="1:1" ht="19.5" customHeight="1" x14ac:dyDescent="0.3">
      <c r="A798" s="53"/>
    </row>
    <row r="799" spans="1:1" ht="19.5" customHeight="1" x14ac:dyDescent="0.3">
      <c r="A799" s="53"/>
    </row>
    <row r="800" spans="1:1" ht="19.5" customHeight="1" x14ac:dyDescent="0.3">
      <c r="A800" s="53"/>
    </row>
    <row r="801" spans="1:1" ht="19.5" customHeight="1" x14ac:dyDescent="0.3">
      <c r="A801" s="53"/>
    </row>
    <row r="802" spans="1:1" ht="19.5" customHeight="1" x14ac:dyDescent="0.3">
      <c r="A802" s="53"/>
    </row>
    <row r="803" spans="1:1" ht="19.5" customHeight="1" x14ac:dyDescent="0.3">
      <c r="A803" s="53"/>
    </row>
    <row r="804" spans="1:1" ht="19.5" customHeight="1" x14ac:dyDescent="0.3">
      <c r="A804" s="53"/>
    </row>
    <row r="805" spans="1:1" ht="19.5" customHeight="1" x14ac:dyDescent="0.3">
      <c r="A805" s="53"/>
    </row>
    <row r="806" spans="1:1" ht="19.5" customHeight="1" x14ac:dyDescent="0.3">
      <c r="A806" s="53"/>
    </row>
    <row r="807" spans="1:1" ht="19.5" customHeight="1" x14ac:dyDescent="0.3">
      <c r="A807" s="53"/>
    </row>
    <row r="808" spans="1:1" ht="19.5" customHeight="1" x14ac:dyDescent="0.3">
      <c r="A808" s="53"/>
    </row>
    <row r="809" spans="1:1" ht="19.5" customHeight="1" x14ac:dyDescent="0.3">
      <c r="A809" s="53"/>
    </row>
    <row r="810" spans="1:1" ht="19.5" customHeight="1" x14ac:dyDescent="0.3">
      <c r="A810" s="53"/>
    </row>
    <row r="811" spans="1:1" ht="19.5" customHeight="1" x14ac:dyDescent="0.3">
      <c r="A811" s="53"/>
    </row>
    <row r="812" spans="1:1" ht="19.5" customHeight="1" x14ac:dyDescent="0.3">
      <c r="A812" s="53"/>
    </row>
    <row r="813" spans="1:1" ht="19.5" customHeight="1" x14ac:dyDescent="0.3">
      <c r="A813" s="53"/>
    </row>
    <row r="814" spans="1:1" ht="19.5" customHeight="1" x14ac:dyDescent="0.3">
      <c r="A814" s="53"/>
    </row>
    <row r="815" spans="1:1" ht="19.5" customHeight="1" x14ac:dyDescent="0.3">
      <c r="A815" s="53"/>
    </row>
    <row r="816" spans="1:1" ht="19.5" customHeight="1" x14ac:dyDescent="0.3">
      <c r="A816" s="53"/>
    </row>
    <row r="817" spans="1:1" ht="19.5" customHeight="1" x14ac:dyDescent="0.3">
      <c r="A817" s="53"/>
    </row>
    <row r="818" spans="1:1" ht="19.5" customHeight="1" x14ac:dyDescent="0.3">
      <c r="A818" s="53"/>
    </row>
    <row r="819" spans="1:1" ht="19.5" customHeight="1" x14ac:dyDescent="0.3">
      <c r="A819" s="53"/>
    </row>
    <row r="820" spans="1:1" ht="19.5" customHeight="1" x14ac:dyDescent="0.3">
      <c r="A820" s="53"/>
    </row>
    <row r="821" spans="1:1" ht="19.5" customHeight="1" x14ac:dyDescent="0.3">
      <c r="A821" s="53"/>
    </row>
    <row r="822" spans="1:1" ht="19.5" customHeight="1" x14ac:dyDescent="0.3">
      <c r="A822" s="53"/>
    </row>
    <row r="823" spans="1:1" ht="19.5" customHeight="1" x14ac:dyDescent="0.3">
      <c r="A823" s="53"/>
    </row>
    <row r="824" spans="1:1" ht="19.5" customHeight="1" x14ac:dyDescent="0.3">
      <c r="A824" s="53"/>
    </row>
    <row r="825" spans="1:1" ht="19.5" customHeight="1" x14ac:dyDescent="0.3">
      <c r="A825" s="53"/>
    </row>
    <row r="826" spans="1:1" ht="19.5" customHeight="1" x14ac:dyDescent="0.3">
      <c r="A826" s="53"/>
    </row>
    <row r="827" spans="1:1" ht="19.5" customHeight="1" x14ac:dyDescent="0.3">
      <c r="A827" s="53"/>
    </row>
    <row r="828" spans="1:1" ht="19.5" customHeight="1" x14ac:dyDescent="0.3">
      <c r="A828" s="53"/>
    </row>
    <row r="829" spans="1:1" ht="19.5" customHeight="1" x14ac:dyDescent="0.3">
      <c r="A829" s="53"/>
    </row>
    <row r="830" spans="1:1" ht="19.5" customHeight="1" x14ac:dyDescent="0.3">
      <c r="A830" s="53"/>
    </row>
    <row r="831" spans="1:1" ht="19.5" customHeight="1" x14ac:dyDescent="0.3">
      <c r="A831" s="53"/>
    </row>
    <row r="832" spans="1:1" ht="19.5" customHeight="1" x14ac:dyDescent="0.3">
      <c r="A832" s="53"/>
    </row>
    <row r="833" spans="1:1" ht="19.5" customHeight="1" x14ac:dyDescent="0.3">
      <c r="A833" s="53"/>
    </row>
    <row r="834" spans="1:1" ht="19.5" customHeight="1" x14ac:dyDescent="0.3">
      <c r="A834" s="53"/>
    </row>
    <row r="835" spans="1:1" ht="19.5" customHeight="1" x14ac:dyDescent="0.3">
      <c r="A835" s="53"/>
    </row>
    <row r="836" spans="1:1" ht="19.5" customHeight="1" x14ac:dyDescent="0.3">
      <c r="A836" s="53"/>
    </row>
    <row r="837" spans="1:1" ht="19.5" customHeight="1" x14ac:dyDescent="0.3">
      <c r="A837" s="53"/>
    </row>
    <row r="838" spans="1:1" ht="19.5" customHeight="1" x14ac:dyDescent="0.3">
      <c r="A838" s="53"/>
    </row>
    <row r="839" spans="1:1" ht="19.5" customHeight="1" x14ac:dyDescent="0.3">
      <c r="A839" s="53"/>
    </row>
    <row r="840" spans="1:1" ht="19.5" customHeight="1" x14ac:dyDescent="0.3">
      <c r="A840" s="53"/>
    </row>
    <row r="841" spans="1:1" ht="19.5" customHeight="1" x14ac:dyDescent="0.3">
      <c r="A841" s="53"/>
    </row>
    <row r="842" spans="1:1" ht="19.5" customHeight="1" x14ac:dyDescent="0.3">
      <c r="A842" s="53"/>
    </row>
    <row r="843" spans="1:1" ht="19.5" customHeight="1" x14ac:dyDescent="0.3">
      <c r="A843" s="53"/>
    </row>
    <row r="844" spans="1:1" ht="19.5" customHeight="1" x14ac:dyDescent="0.3">
      <c r="A844" s="53"/>
    </row>
    <row r="845" spans="1:1" ht="19.5" customHeight="1" x14ac:dyDescent="0.3">
      <c r="A845" s="53"/>
    </row>
    <row r="846" spans="1:1" ht="19.5" customHeight="1" x14ac:dyDescent="0.3">
      <c r="A846" s="53"/>
    </row>
    <row r="847" spans="1:1" ht="19.5" customHeight="1" x14ac:dyDescent="0.3">
      <c r="A847" s="53"/>
    </row>
    <row r="848" spans="1:1" ht="19.5" customHeight="1" x14ac:dyDescent="0.3">
      <c r="A848" s="53"/>
    </row>
    <row r="849" spans="1:1" ht="19.5" customHeight="1" x14ac:dyDescent="0.3">
      <c r="A849" s="53"/>
    </row>
    <row r="850" spans="1:1" ht="19.5" customHeight="1" x14ac:dyDescent="0.3">
      <c r="A850" s="53"/>
    </row>
    <row r="851" spans="1:1" ht="19.5" customHeight="1" x14ac:dyDescent="0.3">
      <c r="A851" s="53"/>
    </row>
    <row r="852" spans="1:1" ht="19.5" customHeight="1" x14ac:dyDescent="0.3">
      <c r="A852" s="53"/>
    </row>
    <row r="853" spans="1:1" ht="19.5" customHeight="1" x14ac:dyDescent="0.3">
      <c r="A853" s="53"/>
    </row>
    <row r="854" spans="1:1" ht="19.5" customHeight="1" x14ac:dyDescent="0.3">
      <c r="A854" s="53"/>
    </row>
    <row r="855" spans="1:1" ht="19.5" customHeight="1" x14ac:dyDescent="0.3">
      <c r="A855" s="53"/>
    </row>
    <row r="856" spans="1:1" ht="19.5" customHeight="1" x14ac:dyDescent="0.3">
      <c r="A856" s="53"/>
    </row>
    <row r="857" spans="1:1" ht="19.5" customHeight="1" x14ac:dyDescent="0.3">
      <c r="A857" s="53"/>
    </row>
    <row r="858" spans="1:1" ht="19.5" customHeight="1" x14ac:dyDescent="0.3">
      <c r="A858" s="53"/>
    </row>
    <row r="859" spans="1:1" ht="19.5" customHeight="1" x14ac:dyDescent="0.3">
      <c r="A859" s="53"/>
    </row>
    <row r="860" spans="1:1" ht="19.5" customHeight="1" x14ac:dyDescent="0.3">
      <c r="A860" s="53"/>
    </row>
    <row r="861" spans="1:1" ht="19.5" customHeight="1" x14ac:dyDescent="0.3">
      <c r="A861" s="53"/>
    </row>
    <row r="862" spans="1:1" ht="19.5" customHeight="1" x14ac:dyDescent="0.3">
      <c r="A862" s="53"/>
    </row>
    <row r="863" spans="1:1" ht="19.5" customHeight="1" x14ac:dyDescent="0.3">
      <c r="A863" s="53"/>
    </row>
    <row r="864" spans="1:1" ht="19.5" customHeight="1" x14ac:dyDescent="0.3">
      <c r="A864" s="53"/>
    </row>
    <row r="865" spans="1:1" ht="19.5" customHeight="1" x14ac:dyDescent="0.3">
      <c r="A865" s="53"/>
    </row>
    <row r="866" spans="1:1" ht="19.5" customHeight="1" x14ac:dyDescent="0.3">
      <c r="A866" s="53"/>
    </row>
    <row r="867" spans="1:1" ht="19.5" customHeight="1" x14ac:dyDescent="0.3">
      <c r="A867" s="53"/>
    </row>
    <row r="868" spans="1:1" ht="19.5" customHeight="1" x14ac:dyDescent="0.3">
      <c r="A868" s="53"/>
    </row>
    <row r="869" spans="1:1" ht="19.5" customHeight="1" x14ac:dyDescent="0.3">
      <c r="A869" s="53"/>
    </row>
    <row r="870" spans="1:1" ht="19.5" customHeight="1" x14ac:dyDescent="0.3">
      <c r="A870" s="53"/>
    </row>
    <row r="871" spans="1:1" ht="19.5" customHeight="1" x14ac:dyDescent="0.3">
      <c r="A871" s="53"/>
    </row>
    <row r="872" spans="1:1" ht="19.5" customHeight="1" x14ac:dyDescent="0.3">
      <c r="A872" s="53"/>
    </row>
    <row r="873" spans="1:1" ht="19.5" customHeight="1" x14ac:dyDescent="0.3">
      <c r="A873" s="53"/>
    </row>
    <row r="874" spans="1:1" ht="19.5" customHeight="1" x14ac:dyDescent="0.3">
      <c r="A874" s="53"/>
    </row>
    <row r="875" spans="1:1" ht="19.5" customHeight="1" x14ac:dyDescent="0.3">
      <c r="A875" s="53"/>
    </row>
    <row r="876" spans="1:1" ht="19.5" customHeight="1" x14ac:dyDescent="0.3">
      <c r="A876" s="53"/>
    </row>
    <row r="877" spans="1:1" ht="19.5" customHeight="1" x14ac:dyDescent="0.3">
      <c r="A877" s="53"/>
    </row>
    <row r="878" spans="1:1" ht="19.5" customHeight="1" x14ac:dyDescent="0.3">
      <c r="A878" s="53"/>
    </row>
    <row r="879" spans="1:1" ht="19.5" customHeight="1" x14ac:dyDescent="0.3">
      <c r="A879" s="53"/>
    </row>
    <row r="880" spans="1:1" ht="19.5" customHeight="1" x14ac:dyDescent="0.3">
      <c r="A880" s="53"/>
    </row>
    <row r="881" spans="1:1" ht="19.5" customHeight="1" x14ac:dyDescent="0.3">
      <c r="A881" s="53"/>
    </row>
    <row r="882" spans="1:1" ht="19.5" customHeight="1" x14ac:dyDescent="0.3">
      <c r="A882" s="53"/>
    </row>
    <row r="883" spans="1:1" ht="19.5" customHeight="1" x14ac:dyDescent="0.3">
      <c r="A883" s="53"/>
    </row>
    <row r="884" spans="1:1" ht="19.5" customHeight="1" x14ac:dyDescent="0.3">
      <c r="A884" s="53"/>
    </row>
    <row r="885" spans="1:1" ht="19.5" customHeight="1" x14ac:dyDescent="0.3">
      <c r="A885" s="53"/>
    </row>
    <row r="886" spans="1:1" ht="19.5" customHeight="1" x14ac:dyDescent="0.3">
      <c r="A886" s="53"/>
    </row>
    <row r="887" spans="1:1" ht="19.5" customHeight="1" x14ac:dyDescent="0.3">
      <c r="A887" s="53"/>
    </row>
    <row r="888" spans="1:1" ht="19.5" customHeight="1" x14ac:dyDescent="0.3">
      <c r="A888" s="53"/>
    </row>
    <row r="889" spans="1:1" ht="19.5" customHeight="1" x14ac:dyDescent="0.3">
      <c r="A889" s="53"/>
    </row>
    <row r="890" spans="1:1" ht="19.5" customHeight="1" x14ac:dyDescent="0.3">
      <c r="A890" s="53"/>
    </row>
    <row r="891" spans="1:1" ht="19.5" customHeight="1" x14ac:dyDescent="0.3">
      <c r="A891" s="53"/>
    </row>
    <row r="892" spans="1:1" ht="19.5" customHeight="1" x14ac:dyDescent="0.3">
      <c r="A892" s="53"/>
    </row>
    <row r="893" spans="1:1" ht="19.5" customHeight="1" x14ac:dyDescent="0.3">
      <c r="A893" s="53"/>
    </row>
    <row r="894" spans="1:1" ht="19.5" customHeight="1" x14ac:dyDescent="0.3">
      <c r="A894" s="53"/>
    </row>
    <row r="895" spans="1:1" ht="19.5" customHeight="1" x14ac:dyDescent="0.3">
      <c r="A895" s="53"/>
    </row>
    <row r="896" spans="1:1" ht="19.5" customHeight="1" x14ac:dyDescent="0.3">
      <c r="A896" s="53"/>
    </row>
    <row r="897" spans="1:1" ht="19.5" customHeight="1" x14ac:dyDescent="0.3">
      <c r="A897" s="53"/>
    </row>
    <row r="898" spans="1:1" ht="19.5" customHeight="1" x14ac:dyDescent="0.3">
      <c r="A898" s="53"/>
    </row>
    <row r="899" spans="1:1" ht="19.5" customHeight="1" x14ac:dyDescent="0.3">
      <c r="A899" s="53"/>
    </row>
    <row r="900" spans="1:1" ht="19.5" customHeight="1" x14ac:dyDescent="0.3">
      <c r="A900" s="53"/>
    </row>
    <row r="901" spans="1:1" ht="19.5" customHeight="1" x14ac:dyDescent="0.3">
      <c r="A901" s="53"/>
    </row>
    <row r="902" spans="1:1" ht="19.5" customHeight="1" x14ac:dyDescent="0.3">
      <c r="A902" s="53"/>
    </row>
    <row r="903" spans="1:1" ht="19.5" customHeight="1" x14ac:dyDescent="0.3">
      <c r="A903" s="53"/>
    </row>
    <row r="904" spans="1:1" ht="19.5" customHeight="1" x14ac:dyDescent="0.3">
      <c r="A904" s="53"/>
    </row>
    <row r="905" spans="1:1" ht="19.5" customHeight="1" x14ac:dyDescent="0.3">
      <c r="A905" s="53"/>
    </row>
    <row r="906" spans="1:1" ht="19.5" customHeight="1" x14ac:dyDescent="0.3">
      <c r="A906" s="53"/>
    </row>
    <row r="907" spans="1:1" ht="19.5" customHeight="1" x14ac:dyDescent="0.3">
      <c r="A907" s="53"/>
    </row>
    <row r="908" spans="1:1" ht="19.5" customHeight="1" x14ac:dyDescent="0.3">
      <c r="A908" s="53"/>
    </row>
    <row r="909" spans="1:1" ht="19.5" customHeight="1" x14ac:dyDescent="0.3">
      <c r="A909" s="53"/>
    </row>
    <row r="910" spans="1:1" ht="19.5" customHeight="1" x14ac:dyDescent="0.3">
      <c r="A910" s="53"/>
    </row>
    <row r="911" spans="1:1" ht="19.5" customHeight="1" x14ac:dyDescent="0.3">
      <c r="A911" s="53"/>
    </row>
    <row r="912" spans="1:1" ht="19.5" customHeight="1" x14ac:dyDescent="0.3">
      <c r="A912" s="53"/>
    </row>
    <row r="913" spans="1:1" ht="19.5" customHeight="1" x14ac:dyDescent="0.3">
      <c r="A913" s="53"/>
    </row>
    <row r="914" spans="1:1" ht="19.5" customHeight="1" x14ac:dyDescent="0.3">
      <c r="A914" s="53"/>
    </row>
    <row r="915" spans="1:1" ht="19.5" customHeight="1" x14ac:dyDescent="0.3">
      <c r="A915" s="53"/>
    </row>
    <row r="916" spans="1:1" ht="19.5" customHeight="1" x14ac:dyDescent="0.3">
      <c r="A916" s="53"/>
    </row>
    <row r="917" spans="1:1" ht="19.5" customHeight="1" x14ac:dyDescent="0.3">
      <c r="A917" s="53"/>
    </row>
    <row r="918" spans="1:1" ht="19.5" customHeight="1" x14ac:dyDescent="0.3">
      <c r="A918" s="53"/>
    </row>
    <row r="919" spans="1:1" ht="19.5" customHeight="1" x14ac:dyDescent="0.3">
      <c r="A919" s="53"/>
    </row>
    <row r="920" spans="1:1" ht="19.5" customHeight="1" x14ac:dyDescent="0.3">
      <c r="A920" s="53"/>
    </row>
    <row r="921" spans="1:1" ht="19.5" customHeight="1" x14ac:dyDescent="0.3">
      <c r="A921" s="53"/>
    </row>
    <row r="922" spans="1:1" ht="19.5" customHeight="1" x14ac:dyDescent="0.3">
      <c r="A922" s="53"/>
    </row>
    <row r="923" spans="1:1" ht="19.5" customHeight="1" x14ac:dyDescent="0.3">
      <c r="A923" s="53"/>
    </row>
    <row r="924" spans="1:1" ht="19.5" customHeight="1" x14ac:dyDescent="0.3">
      <c r="A924" s="53"/>
    </row>
    <row r="925" spans="1:1" ht="19.5" customHeight="1" x14ac:dyDescent="0.3">
      <c r="A925" s="53"/>
    </row>
    <row r="926" spans="1:1" ht="19.5" customHeight="1" x14ac:dyDescent="0.3">
      <c r="A926" s="53"/>
    </row>
    <row r="927" spans="1:1" ht="19.5" customHeight="1" x14ac:dyDescent="0.3">
      <c r="A927" s="53"/>
    </row>
    <row r="928" spans="1:1" ht="19.5" customHeight="1" x14ac:dyDescent="0.3">
      <c r="A928" s="53"/>
    </row>
    <row r="929" spans="1:1" ht="19.5" customHeight="1" x14ac:dyDescent="0.3">
      <c r="A929" s="53"/>
    </row>
    <row r="930" spans="1:1" ht="19.5" customHeight="1" x14ac:dyDescent="0.3">
      <c r="A930" s="53"/>
    </row>
    <row r="931" spans="1:1" ht="19.5" customHeight="1" x14ac:dyDescent="0.3">
      <c r="A931" s="53"/>
    </row>
    <row r="932" spans="1:1" ht="19.5" customHeight="1" x14ac:dyDescent="0.3">
      <c r="A932" s="53"/>
    </row>
    <row r="933" spans="1:1" ht="19.5" customHeight="1" x14ac:dyDescent="0.3">
      <c r="A933" s="53"/>
    </row>
    <row r="934" spans="1:1" ht="19.5" customHeight="1" x14ac:dyDescent="0.3">
      <c r="A934" s="53"/>
    </row>
    <row r="935" spans="1:1" ht="19.5" customHeight="1" x14ac:dyDescent="0.3">
      <c r="A935" s="53"/>
    </row>
    <row r="936" spans="1:1" ht="19.5" customHeight="1" x14ac:dyDescent="0.3">
      <c r="A936" s="53"/>
    </row>
    <row r="937" spans="1:1" ht="19.5" customHeight="1" x14ac:dyDescent="0.3">
      <c r="A937" s="53"/>
    </row>
    <row r="938" spans="1:1" ht="19.5" customHeight="1" x14ac:dyDescent="0.3">
      <c r="A938" s="53"/>
    </row>
    <row r="939" spans="1:1" ht="19.5" customHeight="1" x14ac:dyDescent="0.3">
      <c r="A939" s="53"/>
    </row>
    <row r="940" spans="1:1" ht="19.5" customHeight="1" x14ac:dyDescent="0.3">
      <c r="A940" s="53"/>
    </row>
    <row r="941" spans="1:1" ht="19.5" customHeight="1" x14ac:dyDescent="0.3">
      <c r="A941" s="53"/>
    </row>
    <row r="942" spans="1:1" ht="19.5" customHeight="1" x14ac:dyDescent="0.3">
      <c r="A942" s="53"/>
    </row>
    <row r="943" spans="1:1" ht="19.5" customHeight="1" x14ac:dyDescent="0.3">
      <c r="A943" s="53"/>
    </row>
    <row r="944" spans="1:1" ht="19.5" customHeight="1" x14ac:dyDescent="0.3">
      <c r="A944" s="53"/>
    </row>
    <row r="945" spans="1:1" ht="19.5" customHeight="1" x14ac:dyDescent="0.3">
      <c r="A945" s="53"/>
    </row>
    <row r="946" spans="1:1" ht="19.5" customHeight="1" x14ac:dyDescent="0.3">
      <c r="A946" s="53"/>
    </row>
    <row r="947" spans="1:1" ht="19.5" customHeight="1" x14ac:dyDescent="0.3">
      <c r="A947" s="53"/>
    </row>
    <row r="948" spans="1:1" ht="19.5" customHeight="1" x14ac:dyDescent="0.3">
      <c r="A948" s="53"/>
    </row>
    <row r="949" spans="1:1" ht="19.5" customHeight="1" x14ac:dyDescent="0.3">
      <c r="A949" s="53"/>
    </row>
    <row r="950" spans="1:1" ht="19.5" customHeight="1" x14ac:dyDescent="0.3">
      <c r="A950" s="53"/>
    </row>
    <row r="951" spans="1:1" ht="19.5" customHeight="1" x14ac:dyDescent="0.3">
      <c r="A951" s="53"/>
    </row>
    <row r="952" spans="1:1" ht="19.5" customHeight="1" x14ac:dyDescent="0.3">
      <c r="A952" s="53"/>
    </row>
    <row r="953" spans="1:1" ht="19.5" customHeight="1" x14ac:dyDescent="0.3">
      <c r="A953" s="53"/>
    </row>
    <row r="954" spans="1:1" ht="19.5" customHeight="1" x14ac:dyDescent="0.3">
      <c r="A954" s="53"/>
    </row>
    <row r="955" spans="1:1" ht="19.5" customHeight="1" x14ac:dyDescent="0.3">
      <c r="A955" s="53"/>
    </row>
    <row r="956" spans="1:1" ht="19.5" customHeight="1" x14ac:dyDescent="0.3">
      <c r="A956" s="53"/>
    </row>
    <row r="957" spans="1:1" ht="19.5" customHeight="1" x14ac:dyDescent="0.3">
      <c r="A957" s="53"/>
    </row>
    <row r="958" spans="1:1" ht="19.5" customHeight="1" x14ac:dyDescent="0.3">
      <c r="A958" s="53"/>
    </row>
    <row r="959" spans="1:1" ht="19.5" customHeight="1" x14ac:dyDescent="0.3">
      <c r="A959" s="53"/>
    </row>
    <row r="960" spans="1:1" ht="19.5" customHeight="1" x14ac:dyDescent="0.3">
      <c r="A960" s="53"/>
    </row>
    <row r="961" spans="1:1" ht="19.5" customHeight="1" x14ac:dyDescent="0.3">
      <c r="A961" s="53"/>
    </row>
    <row r="962" spans="1:1" ht="19.5" customHeight="1" x14ac:dyDescent="0.3">
      <c r="A962" s="53"/>
    </row>
    <row r="963" spans="1:1" ht="19.5" customHeight="1" x14ac:dyDescent="0.3">
      <c r="A963" s="53"/>
    </row>
    <row r="964" spans="1:1" ht="19.5" customHeight="1" x14ac:dyDescent="0.3">
      <c r="A964" s="53"/>
    </row>
    <row r="965" spans="1:1" ht="19.5" customHeight="1" x14ac:dyDescent="0.3">
      <c r="A965" s="53"/>
    </row>
    <row r="966" spans="1:1" ht="19.5" customHeight="1" x14ac:dyDescent="0.3">
      <c r="A966" s="53"/>
    </row>
    <row r="967" spans="1:1" ht="19.5" customHeight="1" x14ac:dyDescent="0.3">
      <c r="A967" s="53"/>
    </row>
    <row r="968" spans="1:1" ht="19.5" customHeight="1" x14ac:dyDescent="0.3">
      <c r="A968" s="53"/>
    </row>
    <row r="969" spans="1:1" ht="19.5" customHeight="1" x14ac:dyDescent="0.3">
      <c r="A969" s="53"/>
    </row>
    <row r="970" spans="1:1" ht="19.5" customHeight="1" x14ac:dyDescent="0.3">
      <c r="A970" s="53"/>
    </row>
    <row r="971" spans="1:1" ht="19.5" customHeight="1" x14ac:dyDescent="0.3">
      <c r="A971" s="53"/>
    </row>
    <row r="972" spans="1:1" ht="19.5" customHeight="1" x14ac:dyDescent="0.3">
      <c r="A972" s="53"/>
    </row>
    <row r="973" spans="1:1" ht="19.5" customHeight="1" x14ac:dyDescent="0.3">
      <c r="A973" s="53"/>
    </row>
    <row r="974" spans="1:1" ht="19.5" customHeight="1" x14ac:dyDescent="0.3">
      <c r="A974" s="53"/>
    </row>
    <row r="975" spans="1:1" ht="19.5" customHeight="1" x14ac:dyDescent="0.3">
      <c r="A975" s="53"/>
    </row>
    <row r="976" spans="1:1" ht="19.5" customHeight="1" x14ac:dyDescent="0.3">
      <c r="A976" s="53"/>
    </row>
    <row r="977" spans="1:1" ht="19.5" customHeight="1" x14ac:dyDescent="0.3">
      <c r="A977" s="53"/>
    </row>
    <row r="978" spans="1:1" ht="19.5" customHeight="1" x14ac:dyDescent="0.3">
      <c r="A978" s="53"/>
    </row>
    <row r="979" spans="1:1" ht="19.5" customHeight="1" x14ac:dyDescent="0.3">
      <c r="A979" s="53"/>
    </row>
    <row r="980" spans="1:1" ht="19.5" customHeight="1" x14ac:dyDescent="0.3">
      <c r="A980" s="53"/>
    </row>
    <row r="981" spans="1:1" ht="19.5" customHeight="1" x14ac:dyDescent="0.3">
      <c r="A981" s="53"/>
    </row>
    <row r="982" spans="1:1" ht="19.5" customHeight="1" x14ac:dyDescent="0.3">
      <c r="A982" s="53"/>
    </row>
    <row r="983" spans="1:1" ht="19.5" customHeight="1" x14ac:dyDescent="0.3">
      <c r="A983" s="53"/>
    </row>
    <row r="984" spans="1:1" ht="19.5" customHeight="1" x14ac:dyDescent="0.3">
      <c r="A984" s="53"/>
    </row>
    <row r="985" spans="1:1" ht="19.5" customHeight="1" x14ac:dyDescent="0.3">
      <c r="A985" s="53"/>
    </row>
    <row r="986" spans="1:1" ht="19.5" customHeight="1" x14ac:dyDescent="0.3">
      <c r="A986" s="53"/>
    </row>
    <row r="987" spans="1:1" ht="19.5" customHeight="1" x14ac:dyDescent="0.3">
      <c r="A987" s="53"/>
    </row>
    <row r="988" spans="1:1" ht="19.5" customHeight="1" x14ac:dyDescent="0.3">
      <c r="A988" s="53"/>
    </row>
    <row r="989" spans="1:1" ht="19.5" customHeight="1" x14ac:dyDescent="0.3">
      <c r="A989" s="53"/>
    </row>
    <row r="990" spans="1:1" ht="19.5" customHeight="1" x14ac:dyDescent="0.3">
      <c r="A990" s="53"/>
    </row>
    <row r="991" spans="1:1" ht="19.5" customHeight="1" x14ac:dyDescent="0.3">
      <c r="A991" s="53"/>
    </row>
    <row r="992" spans="1:1" ht="19.5" customHeight="1" x14ac:dyDescent="0.3">
      <c r="A992" s="53"/>
    </row>
    <row r="993" spans="1:1" ht="19.5" customHeight="1" x14ac:dyDescent="0.3">
      <c r="A993" s="53"/>
    </row>
    <row r="994" spans="1:1" ht="19.5" customHeight="1" x14ac:dyDescent="0.3">
      <c r="A994" s="53"/>
    </row>
    <row r="995" spans="1:1" ht="19.5" customHeight="1" x14ac:dyDescent="0.3">
      <c r="A995" s="53"/>
    </row>
    <row r="996" spans="1:1" ht="19.5" customHeight="1" x14ac:dyDescent="0.3">
      <c r="A996" s="53"/>
    </row>
    <row r="997" spans="1:1" ht="19.5" customHeight="1" x14ac:dyDescent="0.3">
      <c r="A997" s="53"/>
    </row>
    <row r="998" spans="1:1" ht="19.5" customHeight="1" x14ac:dyDescent="0.3">
      <c r="A998" s="53"/>
    </row>
    <row r="999" spans="1:1" ht="19.5" customHeight="1" x14ac:dyDescent="0.3">
      <c r="A999" s="53"/>
    </row>
    <row r="1000" spans="1:1" ht="19.5" customHeight="1" x14ac:dyDescent="0.3">
      <c r="A1000" s="53"/>
    </row>
    <row r="1001" spans="1:1" ht="19.5" customHeight="1" x14ac:dyDescent="0.3">
      <c r="A1001" s="53"/>
    </row>
    <row r="1002" spans="1:1" ht="19.5" customHeight="1" x14ac:dyDescent="0.3">
      <c r="A1002" s="53"/>
    </row>
    <row r="1003" spans="1:1" ht="19.5" customHeight="1" x14ac:dyDescent="0.3">
      <c r="A1003" s="53"/>
    </row>
    <row r="1004" spans="1:1" ht="19.5" customHeight="1" x14ac:dyDescent="0.3">
      <c r="A1004" s="53"/>
    </row>
    <row r="1005" spans="1:1" ht="19.5" customHeight="1" x14ac:dyDescent="0.3">
      <c r="A1005" s="53"/>
    </row>
    <row r="1006" spans="1:1" ht="19.5" customHeight="1" x14ac:dyDescent="0.3">
      <c r="A1006" s="53"/>
    </row>
    <row r="1007" spans="1:1" ht="19.5" customHeight="1" x14ac:dyDescent="0.3">
      <c r="A1007" s="53"/>
    </row>
    <row r="1008" spans="1:1" ht="19.5" customHeight="1" x14ac:dyDescent="0.3">
      <c r="A1008" s="53"/>
    </row>
    <row r="1009" spans="1:1" ht="19.5" customHeight="1" x14ac:dyDescent="0.3">
      <c r="A1009" s="53"/>
    </row>
    <row r="1010" spans="1:1" ht="19.5" customHeight="1" x14ac:dyDescent="0.3">
      <c r="A1010" s="53"/>
    </row>
    <row r="1011" spans="1:1" ht="19.5" customHeight="1" x14ac:dyDescent="0.3">
      <c r="A1011" s="53"/>
    </row>
    <row r="1012" spans="1:1" ht="19.5" customHeight="1" x14ac:dyDescent="0.3">
      <c r="A1012" s="53"/>
    </row>
    <row r="1013" spans="1:1" ht="19.5" customHeight="1" x14ac:dyDescent="0.3">
      <c r="A1013" s="53"/>
    </row>
    <row r="1014" spans="1:1" ht="19.5" customHeight="1" x14ac:dyDescent="0.3">
      <c r="A1014" s="53"/>
    </row>
    <row r="1015" spans="1:1" ht="19.5" customHeight="1" x14ac:dyDescent="0.3">
      <c r="A1015" s="53"/>
    </row>
    <row r="1016" spans="1:1" ht="19.5" customHeight="1" x14ac:dyDescent="0.3">
      <c r="A1016" s="53"/>
    </row>
    <row r="1017" spans="1:1" ht="19.5" customHeight="1" x14ac:dyDescent="0.3">
      <c r="A1017" s="53"/>
    </row>
  </sheetData>
  <sheetProtection algorithmName="SHA-512" hashValue="yP2dSo5tzcMHjgca6Q0XJdaktAy/JAbLssFhomLdUnca8nBXhKhqxIN4nBTUfQEGeMhH5pOxoPQ1a05lQqC+eg==" saltValue="S0gPVPhPG6rPYknSoQ/V0g==" spinCount="100000" sheet="1" objects="1" scenarios="1"/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00.sumario</vt:lpstr>
      <vt:lpstr>01.cronograma</vt:lpstr>
      <vt:lpstr>02.estatistica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 | Rede de Bibliotecas Escolares</dc:creator>
  <cp:lastModifiedBy>Maria João Filipe (EduQA)</cp:lastModifiedBy>
  <dcterms:created xsi:type="dcterms:W3CDTF">2022-06-01T08:55:56Z</dcterms:created>
  <dcterms:modified xsi:type="dcterms:W3CDTF">2026-05-19T07:18:47Z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0x0101008145FAB348F6D04A98BE6ADB0E5C9164</vt:lpwstr>
  </property>
  <property fmtid="{D5CDD505-2E9C-101B-9397-08002B2CF9AE}" pid="3" name="MediaServiceImageTags">
    <vt:lpwstr/>
  </property>
  <property fmtid="{D5CDD505-2E9C-101B-9397-08002B2CF9AE}" pid="4" name="KTEDDL1">
    <vt:lpwstr>'Dados'!$A$15:$A$20-T, TLS</vt:lpwstr>
  </property>
</Properties>
</file>